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tissier\OneDrive - roannais-agglomeration.fr\Bureau\"/>
    </mc:Choice>
  </mc:AlternateContent>
  <xr:revisionPtr revIDLastSave="18" documentId="8_{8EAA5C38-8006-4C98-9102-192CD7ED5A25}" xr6:coauthVersionLast="45" xr6:coauthVersionMax="47" xr10:uidLastSave="{37F6F9BB-4A3D-41E2-98B2-AE72D8500DBA}"/>
  <bookViews>
    <workbookView xWindow="-120" yWindow="-120" windowWidth="29040" windowHeight="15720" xr2:uid="{00000000-000D-0000-FFFF-FFFF00000000}"/>
  </bookViews>
  <sheets>
    <sheet name="PRECISION" sheetId="1" r:id="rId1"/>
    <sheet name="STANDARD" sheetId="2" r:id="rId2"/>
    <sheet name="VITESSE" sheetId="3" r:id="rId3"/>
  </sheets>
  <definedNames>
    <definedName name="_xlnm.Print_Area" localSheetId="1">STANDARD!$A$1:$L$28</definedName>
    <definedName name="_xlnm.Print_Area" localSheetId="2">VITESSE!$A$1:$L$22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162" i="1"/>
  <c r="J146" i="1"/>
  <c r="J207" i="1"/>
  <c r="J216" i="1"/>
  <c r="J17" i="1"/>
  <c r="J186" i="1"/>
  <c r="J185" i="1"/>
  <c r="J184" i="1"/>
  <c r="J183" i="1"/>
  <c r="J57" i="1"/>
  <c r="J53" i="1"/>
  <c r="J56" i="1"/>
  <c r="J18" i="1"/>
  <c r="J19" i="1"/>
  <c r="J141" i="1"/>
  <c r="J140" i="1"/>
  <c r="J139" i="1"/>
  <c r="J117" i="1"/>
  <c r="J116" i="1"/>
  <c r="J108" i="1"/>
  <c r="J6" i="1"/>
  <c r="J4" i="1"/>
  <c r="J5" i="1"/>
  <c r="J153" i="1"/>
  <c r="J152" i="1"/>
  <c r="J151" i="1"/>
  <c r="J38" i="1"/>
  <c r="J35" i="1"/>
  <c r="J37" i="1"/>
  <c r="J31" i="1"/>
  <c r="J27" i="1"/>
  <c r="J30" i="1"/>
  <c r="J134" i="1"/>
  <c r="J133" i="1"/>
  <c r="J132" i="1"/>
  <c r="J128" i="1"/>
  <c r="J122" i="1"/>
  <c r="J121" i="1"/>
  <c r="J13" i="1"/>
  <c r="J12" i="1"/>
  <c r="J11" i="1"/>
  <c r="J10" i="1"/>
  <c r="J115" i="1"/>
  <c r="J163" i="1"/>
  <c r="J160" i="1"/>
  <c r="J158" i="1"/>
  <c r="J159" i="1"/>
  <c r="J161" i="1"/>
  <c r="J157" i="1"/>
  <c r="J68" i="1"/>
  <c r="J55" i="1"/>
  <c r="J52" i="1"/>
  <c r="J113" i="1"/>
  <c r="J80" i="1"/>
  <c r="J213" i="1"/>
  <c r="J218" i="1"/>
  <c r="J215" i="1"/>
  <c r="J217" i="1"/>
  <c r="J190" i="1"/>
  <c r="J194" i="1"/>
  <c r="J179" i="1"/>
  <c r="J176" i="1"/>
  <c r="J175" i="1"/>
  <c r="J178" i="1"/>
  <c r="J104" i="1"/>
  <c r="J106" i="1"/>
  <c r="J103" i="1"/>
  <c r="J84" i="1"/>
  <c r="J81" i="1"/>
  <c r="J92" i="1"/>
  <c r="J91" i="1"/>
  <c r="J93" i="1"/>
  <c r="J98" i="1"/>
  <c r="J83" i="1"/>
  <c r="J87" i="1"/>
  <c r="J99" i="1"/>
  <c r="J89" i="1"/>
  <c r="J75" i="1"/>
  <c r="J69" i="1"/>
  <c r="J64" i="1"/>
  <c r="J61" i="1"/>
  <c r="J63" i="1"/>
  <c r="J51" i="1"/>
  <c r="J47" i="1"/>
  <c r="J46" i="1"/>
  <c r="J43" i="1"/>
  <c r="J202" i="1"/>
  <c r="J96" i="1"/>
  <c r="J97" i="1"/>
  <c r="J127" i="1"/>
  <c r="J42" i="1"/>
  <c r="J26" i="1"/>
  <c r="J28" i="1"/>
  <c r="J205" i="1"/>
  <c r="J201" i="1"/>
  <c r="J204" i="1"/>
  <c r="J208" i="1"/>
  <c r="J203" i="1"/>
  <c r="J200" i="1"/>
  <c r="J73" i="1"/>
  <c r="J44" i="1"/>
  <c r="J224" i="1"/>
  <c r="J219" i="1"/>
  <c r="J220" i="1"/>
  <c r="J71" i="1"/>
  <c r="J70" i="1"/>
  <c r="J74" i="1"/>
  <c r="J76" i="1"/>
  <c r="J62" i="1"/>
  <c r="J36" i="1"/>
  <c r="J45" i="1"/>
  <c r="J54" i="1"/>
  <c r="J109" i="1"/>
  <c r="J105" i="1"/>
  <c r="J114" i="1"/>
  <c r="J110" i="1"/>
  <c r="J111" i="1"/>
  <c r="J112" i="1"/>
  <c r="J206" i="1"/>
  <c r="J209" i="1"/>
  <c r="J199" i="1"/>
  <c r="J170" i="1"/>
  <c r="J169" i="1"/>
  <c r="J171" i="1"/>
  <c r="J193" i="1"/>
  <c r="J192" i="1"/>
  <c r="J195" i="1"/>
  <c r="J191" i="1"/>
  <c r="J86" i="1"/>
  <c r="J94" i="1"/>
  <c r="J85" i="1"/>
  <c r="J88" i="1"/>
  <c r="J82" i="1"/>
  <c r="J95" i="1"/>
  <c r="J90" i="1"/>
  <c r="J145" i="1"/>
  <c r="J177" i="1"/>
  <c r="J214" i="1"/>
  <c r="J126" i="1"/>
  <c r="J72" i="1"/>
  <c r="J107" i="1"/>
  <c r="J29" i="1"/>
</calcChain>
</file>

<file path=xl/sharedStrings.xml><?xml version="1.0" encoding="utf-8"?>
<sst xmlns="http://schemas.openxmlformats.org/spreadsheetml/2006/main" count="242" uniqueCount="162">
  <si>
    <t>Série 1</t>
  </si>
  <si>
    <t>Série 2</t>
  </si>
  <si>
    <t>Série 3</t>
  </si>
  <si>
    <t>Série 4</t>
  </si>
  <si>
    <t>Série 5</t>
  </si>
  <si>
    <t>Série  6</t>
  </si>
  <si>
    <t>CARABINE S3</t>
  </si>
  <si>
    <t>CARABINE S1</t>
  </si>
  <si>
    <t>CLUB</t>
  </si>
  <si>
    <t>CATEGORIE</t>
  </si>
  <si>
    <t>ARBEZ RODOLPHE</t>
  </si>
  <si>
    <t>CARABINE S2</t>
  </si>
  <si>
    <t>CARABINE CADET FILLE</t>
  </si>
  <si>
    <t>ALAT</t>
  </si>
  <si>
    <t>CR</t>
  </si>
  <si>
    <t>FOX RENE</t>
  </si>
  <si>
    <t>STML</t>
  </si>
  <si>
    <t>STT</t>
  </si>
  <si>
    <t>CARABINE D1</t>
  </si>
  <si>
    <t>CARABINE D2</t>
  </si>
  <si>
    <t>CARABINE D2/SH1</t>
  </si>
  <si>
    <t>BARNET ALAIN</t>
  </si>
  <si>
    <t>STPA</t>
  </si>
  <si>
    <t>GRATEAU FREDERIC</t>
  </si>
  <si>
    <t>S1</t>
  </si>
  <si>
    <t>S2</t>
  </si>
  <si>
    <t>S3</t>
  </si>
  <si>
    <t>S4</t>
  </si>
  <si>
    <t>S5</t>
  </si>
  <si>
    <t>S6</t>
  </si>
  <si>
    <t>S7</t>
  </si>
  <si>
    <t>S8</t>
  </si>
  <si>
    <t>AUGEY PIERRE-LOUIS</t>
  </si>
  <si>
    <t>JOANIN LAURENT</t>
  </si>
  <si>
    <t>CARABINE CADET G</t>
  </si>
  <si>
    <t>MAZILLE AXELLE</t>
  </si>
  <si>
    <t>GUILHOT ELIOTT</t>
  </si>
  <si>
    <t>CHAIZE ARTHUR</t>
  </si>
  <si>
    <t>TSBE</t>
  </si>
  <si>
    <t>CARABINE MINIME GARCON</t>
  </si>
  <si>
    <t>COLLOMB LAURENT</t>
  </si>
  <si>
    <t>CTR</t>
  </si>
  <si>
    <t>TEIL LAURENT</t>
  </si>
  <si>
    <t>REGNIER GERALD</t>
  </si>
  <si>
    <t>MATRA LAURENCE</t>
  </si>
  <si>
    <t>COLLOMB BEATRICE</t>
  </si>
  <si>
    <t>BONAVARON BERNARD</t>
  </si>
  <si>
    <t>CARABINE JUNIOR FILLE</t>
  </si>
  <si>
    <t>PISTOLET S3</t>
  </si>
  <si>
    <t>PISTOLET S2</t>
  </si>
  <si>
    <t>PISTOLET S1</t>
  </si>
  <si>
    <t>PISTOLET D3</t>
  </si>
  <si>
    <t>PISTOLET D1</t>
  </si>
  <si>
    <t>PISTOLET MINIME GARCON</t>
  </si>
  <si>
    <t>PISTOLET CADET GARCON</t>
  </si>
  <si>
    <t>PISTOLET JUNIOR FILLE</t>
  </si>
  <si>
    <t>DUTARTRE LAURINE</t>
  </si>
  <si>
    <t>JOVANDARIC MATTHIEU</t>
  </si>
  <si>
    <t>GODIN DORIAN</t>
  </si>
  <si>
    <t>CARABINE MINIME FILLE</t>
  </si>
  <si>
    <t>NIGRI ONAELLE</t>
  </si>
  <si>
    <t>TACHON ARMAND</t>
  </si>
  <si>
    <t>SEL REG JEU.</t>
  </si>
  <si>
    <t>DUTARTRE LEO</t>
  </si>
  <si>
    <t>NAYE MAËLIE</t>
  </si>
  <si>
    <t>PISTOLET CADET FILLE</t>
  </si>
  <si>
    <t>RIVIERE ROMAIN</t>
  </si>
  <si>
    <t>DUTARTRE CYRIL</t>
  </si>
  <si>
    <t>BONFILS MAXIME</t>
  </si>
  <si>
    <t>VEILLE AMELIA</t>
  </si>
  <si>
    <t>GAUTHIER JULES</t>
  </si>
  <si>
    <t>DEMARLIAVE PAUL</t>
  </si>
  <si>
    <t>BŒUF SACHA</t>
  </si>
  <si>
    <t>SEL REG JEU</t>
  </si>
  <si>
    <t>GODDE ETHAN</t>
  </si>
  <si>
    <t>CARABINE POUSSIN GAR.</t>
  </si>
  <si>
    <t>CHATAIN CHANTAL</t>
  </si>
  <si>
    <t>PISTOLET D2</t>
  </si>
  <si>
    <t>HAHNLEN FLORENCE</t>
  </si>
  <si>
    <t>COLLOMBET DIDIER</t>
  </si>
  <si>
    <t>JOURJON LIONEL</t>
  </si>
  <si>
    <t>BACON YANNICK</t>
  </si>
  <si>
    <t>PISTOLET JUNIOR GARCON</t>
  </si>
  <si>
    <t>EDOUARD SYLVAIN</t>
  </si>
  <si>
    <t>TIR CREUSOT</t>
  </si>
  <si>
    <t>EDOUARD VALERIE</t>
  </si>
  <si>
    <t>POPIER ERIC</t>
  </si>
  <si>
    <t>STSM</t>
  </si>
  <si>
    <t>CARBINE JUNIOR GARCON</t>
  </si>
  <si>
    <t>DIAS ERWANN</t>
  </si>
  <si>
    <t>CTPS</t>
  </si>
  <si>
    <t>PAUTET LAURENT</t>
  </si>
  <si>
    <t>MAZILLE BENJAMIN</t>
  </si>
  <si>
    <t>MAZILLE ROMAIN</t>
  </si>
  <si>
    <t>VILASPASA LAURENT</t>
  </si>
  <si>
    <t>CT CHAB</t>
  </si>
  <si>
    <t>BLANC JULIEN</t>
  </si>
  <si>
    <t>GENEST SEBASTIEN</t>
  </si>
  <si>
    <t>TRINQUE TRISTAN</t>
  </si>
  <si>
    <t>D. P. et F.</t>
  </si>
  <si>
    <t>LEPELLETIER PASCALE</t>
  </si>
  <si>
    <t>RIVIERE BENJAMIN</t>
  </si>
  <si>
    <t>D. P. ET F.</t>
  </si>
  <si>
    <t>CTS CHAB</t>
  </si>
  <si>
    <t>TS BRIVADOIS</t>
  </si>
  <si>
    <t>PHILIPPON MARC</t>
  </si>
  <si>
    <t>VIGNOT NOAH</t>
  </si>
  <si>
    <t>COTTARD AURELIE</t>
  </si>
  <si>
    <t>GUDET RACHEL</t>
  </si>
  <si>
    <t>LHOSTE VALENTIN</t>
  </si>
  <si>
    <t>STA CUSSET</t>
  </si>
  <si>
    <t>POUZET STEPHANE</t>
  </si>
  <si>
    <t>BUCHEZ DIDIER</t>
  </si>
  <si>
    <t>PIRRERA ENZO</t>
  </si>
  <si>
    <t>C ST CHAM</t>
  </si>
  <si>
    <t>CONNES DIDIER</t>
  </si>
  <si>
    <t>BRUSCH JOHANN</t>
  </si>
  <si>
    <t>DUPRE MICKAEL</t>
  </si>
  <si>
    <t>PARDON ALEXIS</t>
  </si>
  <si>
    <t>CT CHARCOT</t>
  </si>
  <si>
    <t>THINON BENOIT</t>
  </si>
  <si>
    <t>DOLLE JEAN-PHILIPPE</t>
  </si>
  <si>
    <t>DJIGO PASCAL</t>
  </si>
  <si>
    <t>DUMOULIN ERIC</t>
  </si>
  <si>
    <t>TALOTTI PATRICK</t>
  </si>
  <si>
    <t>DECHAVANNE THIERRY</t>
  </si>
  <si>
    <t>BARRIQUAND JEAN-PAUL</t>
  </si>
  <si>
    <t>ASTIER ALAIN</t>
  </si>
  <si>
    <t>VOCANSON ELODY</t>
  </si>
  <si>
    <t>POITOUX JEAN MARC</t>
  </si>
  <si>
    <t>CARABINE D3</t>
  </si>
  <si>
    <t>LAURENT SYLVIE</t>
  </si>
  <si>
    <t>VINCENT ISABELLE</t>
  </si>
  <si>
    <t>CTO</t>
  </si>
  <si>
    <t>LAUNAY THOMAS</t>
  </si>
  <si>
    <t>CHEVALLIER-POYET OSCAR</t>
  </si>
  <si>
    <t>PERNEY-VALENTIN CHARLINH</t>
  </si>
  <si>
    <t>PERRET JEAN-FRANCOIS</t>
  </si>
  <si>
    <t>CT CHAMBERY</t>
  </si>
  <si>
    <t>LEONARD MATHIAS</t>
  </si>
  <si>
    <t>DUARTE RICHARD</t>
  </si>
  <si>
    <t>TARC</t>
  </si>
  <si>
    <t>CERONI AURELIEN</t>
  </si>
  <si>
    <t>DUARTE CLEMENT</t>
  </si>
  <si>
    <t>VAISSIERE THIERRY</t>
  </si>
  <si>
    <t>VENIERE PATRICK</t>
  </si>
  <si>
    <t>STBB</t>
  </si>
  <si>
    <t>PIVOT JEREMY</t>
  </si>
  <si>
    <t>VERGNAUD PHILIPPE</t>
  </si>
  <si>
    <t>POUYET INGRID</t>
  </si>
  <si>
    <t>SEYCHAL AURELIEN</t>
  </si>
  <si>
    <t>CTMU</t>
  </si>
  <si>
    <t>MATHEVON PHILIPPE</t>
  </si>
  <si>
    <t>TISSIER ERIC</t>
  </si>
  <si>
    <t>BURDIN PATRICK</t>
  </si>
  <si>
    <t>PELLARDI CHRISTIAN</t>
  </si>
  <si>
    <t>SERINO GWENDELINE</t>
  </si>
  <si>
    <t>TOF</t>
  </si>
  <si>
    <t>VACHOT PHILIPPE</t>
  </si>
  <si>
    <t>MARTNEZ CINDY</t>
  </si>
  <si>
    <t>VUAILLE JEAN-LUC</t>
  </si>
  <si>
    <t>PISTOLET BENJ GARCON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</si>
</sst>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5"/>
  <sheetViews>
    <sheetView tabSelected="1" workbookViewId="0">
      <selection activeCell="H155" sqref="H155"/>
    </sheetView>
  </sheetViews>
  <sheetFormatPr baseColWidth="10" defaultColWidth="9.140625" defaultRowHeight="15" x14ac:dyDescent="0.25"/>
  <cols>
    <col min="1" max="1" width="5.28515625" style="1" customWidth="1"/>
    <col min="2" max="2" width="24.85546875" style="1" customWidth="1"/>
    <col min="3" max="3" width="12.7109375" style="1" customWidth="1"/>
    <col min="4" max="4" width="8.28515625" style="1" customWidth="1"/>
    <col min="5" max="5" width="7.42578125" style="1" customWidth="1"/>
    <col min="6" max="6" width="7.140625" style="1" customWidth="1"/>
    <col min="7" max="7" width="7.5703125" style="1" customWidth="1"/>
    <col min="8" max="8" width="7.7109375" style="1" customWidth="1"/>
    <col min="9" max="9" width="7.42578125" style="1" customWidth="1"/>
    <col min="10" max="10" width="6.7109375" style="30" customWidth="1"/>
    <col min="11" max="16384" width="9.140625" style="1"/>
  </cols>
  <sheetData>
    <row r="1" spans="1:10" x14ac:dyDescent="0.25">
      <c r="A1" s="3"/>
      <c r="B1" s="4" t="s">
        <v>9</v>
      </c>
      <c r="C1" s="4" t="s">
        <v>8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/>
    </row>
    <row r="2" spans="1:10" x14ac:dyDescent="0.25">
      <c r="A2" s="3"/>
      <c r="B2" s="17" t="s">
        <v>65</v>
      </c>
      <c r="C2" s="17"/>
      <c r="D2" s="42"/>
      <c r="E2" s="42"/>
      <c r="F2" s="42"/>
      <c r="G2" s="42"/>
      <c r="H2" s="42"/>
      <c r="I2" s="42"/>
      <c r="J2" s="42"/>
    </row>
    <row r="3" spans="1:10" x14ac:dyDescent="0.25">
      <c r="A3" s="3"/>
      <c r="B3" s="4"/>
      <c r="C3" s="4"/>
      <c r="D3" s="2"/>
      <c r="E3" s="2"/>
      <c r="F3" s="2"/>
      <c r="G3" s="2"/>
      <c r="H3" s="2"/>
      <c r="I3" s="2"/>
      <c r="J3" s="2"/>
    </row>
    <row r="4" spans="1:10" x14ac:dyDescent="0.25">
      <c r="A4" s="71">
        <v>1</v>
      </c>
      <c r="B4" s="5" t="s">
        <v>69</v>
      </c>
      <c r="C4" s="5" t="s">
        <v>62</v>
      </c>
      <c r="D4" s="2">
        <v>79</v>
      </c>
      <c r="E4" s="2">
        <v>88</v>
      </c>
      <c r="F4" s="2">
        <v>89</v>
      </c>
      <c r="G4" s="2">
        <v>88</v>
      </c>
      <c r="H4" s="2">
        <v>83</v>
      </c>
      <c r="I4" s="2">
        <v>87</v>
      </c>
      <c r="J4" s="2">
        <f>SUM(D4:I4)</f>
        <v>514</v>
      </c>
    </row>
    <row r="5" spans="1:10" x14ac:dyDescent="0.25">
      <c r="A5" s="71">
        <v>2</v>
      </c>
      <c r="B5" s="5" t="s">
        <v>156</v>
      </c>
      <c r="C5" s="5" t="s">
        <v>13</v>
      </c>
      <c r="D5" s="2">
        <v>66</v>
      </c>
      <c r="E5" s="2">
        <v>71</v>
      </c>
      <c r="F5" s="2">
        <v>77</v>
      </c>
      <c r="G5" s="2">
        <v>68</v>
      </c>
      <c r="H5" s="2">
        <v>77</v>
      </c>
      <c r="I5" s="2">
        <v>64</v>
      </c>
      <c r="J5" s="2">
        <f>SUM(D5:I5)</f>
        <v>423</v>
      </c>
    </row>
    <row r="6" spans="1:10" x14ac:dyDescent="0.25">
      <c r="A6" s="71">
        <v>3</v>
      </c>
      <c r="B6" s="5"/>
      <c r="C6" s="5"/>
      <c r="D6" s="2"/>
      <c r="E6" s="2"/>
      <c r="F6" s="2"/>
      <c r="G6" s="2"/>
      <c r="H6" s="2"/>
      <c r="I6" s="2"/>
      <c r="J6" s="2">
        <f>SUM(D6:I6)</f>
        <v>0</v>
      </c>
    </row>
    <row r="7" spans="1:10" x14ac:dyDescent="0.25">
      <c r="A7" s="3"/>
      <c r="B7" s="4"/>
      <c r="C7" s="4"/>
      <c r="D7" s="2"/>
      <c r="E7" s="2"/>
      <c r="F7" s="2"/>
      <c r="G7" s="2"/>
      <c r="H7" s="2"/>
      <c r="I7" s="2"/>
      <c r="J7" s="2"/>
    </row>
    <row r="8" spans="1:10" x14ac:dyDescent="0.25">
      <c r="A8" s="3"/>
      <c r="B8" s="17" t="s">
        <v>55</v>
      </c>
      <c r="C8" s="17"/>
      <c r="D8" s="42"/>
      <c r="E8" s="42"/>
      <c r="F8" s="42"/>
      <c r="G8" s="42"/>
      <c r="H8" s="42"/>
      <c r="I8" s="42"/>
      <c r="J8" s="42"/>
    </row>
    <row r="9" spans="1:10" x14ac:dyDescent="0.25">
      <c r="A9" s="3"/>
      <c r="B9" s="4"/>
      <c r="C9" s="4"/>
      <c r="D9" s="2"/>
      <c r="E9" s="2"/>
      <c r="F9" s="2"/>
      <c r="G9" s="2"/>
      <c r="H9" s="2"/>
      <c r="I9" s="2"/>
      <c r="J9" s="2"/>
    </row>
    <row r="10" spans="1:10" x14ac:dyDescent="0.25">
      <c r="A10" s="22">
        <v>1</v>
      </c>
      <c r="B10" s="5" t="s">
        <v>56</v>
      </c>
      <c r="C10" s="5" t="s">
        <v>16</v>
      </c>
      <c r="D10" s="2">
        <v>78</v>
      </c>
      <c r="E10" s="2">
        <v>81</v>
      </c>
      <c r="F10" s="2">
        <v>76</v>
      </c>
      <c r="G10" s="2">
        <v>75</v>
      </c>
      <c r="H10" s="2">
        <v>85</v>
      </c>
      <c r="I10" s="2">
        <v>82</v>
      </c>
      <c r="J10" s="2">
        <f t="shared" ref="J10:J13" si="0">SUM(D10:I10)</f>
        <v>477</v>
      </c>
    </row>
    <row r="11" spans="1:10" x14ac:dyDescent="0.25">
      <c r="A11" s="22">
        <v>2</v>
      </c>
      <c r="B11" s="5"/>
      <c r="C11" s="5"/>
      <c r="D11" s="2"/>
      <c r="E11" s="2"/>
      <c r="F11" s="2"/>
      <c r="G11" s="2"/>
      <c r="H11" s="2"/>
      <c r="I11" s="2"/>
      <c r="J11" s="2">
        <f t="shared" si="0"/>
        <v>0</v>
      </c>
    </row>
    <row r="12" spans="1:10" x14ac:dyDescent="0.25">
      <c r="A12" s="22">
        <v>3</v>
      </c>
      <c r="B12" s="5"/>
      <c r="C12" s="5"/>
      <c r="D12" s="2"/>
      <c r="E12" s="2"/>
      <c r="F12" s="2"/>
      <c r="G12" s="2"/>
      <c r="H12" s="2"/>
      <c r="I12" s="2"/>
      <c r="J12" s="2">
        <f t="shared" si="0"/>
        <v>0</v>
      </c>
    </row>
    <row r="13" spans="1:10" x14ac:dyDescent="0.25">
      <c r="A13" s="3">
        <v>4</v>
      </c>
      <c r="B13" s="4"/>
      <c r="C13" s="4"/>
      <c r="D13" s="2"/>
      <c r="E13" s="2"/>
      <c r="F13" s="2"/>
      <c r="G13" s="2"/>
      <c r="H13" s="2"/>
      <c r="I13" s="2"/>
      <c r="J13" s="2">
        <f t="shared" si="0"/>
        <v>0</v>
      </c>
    </row>
    <row r="14" spans="1:10" x14ac:dyDescent="0.25">
      <c r="A14" s="3"/>
      <c r="B14" s="4"/>
      <c r="C14" s="4"/>
      <c r="D14" s="2"/>
      <c r="E14" s="2"/>
      <c r="F14" s="2"/>
      <c r="G14" s="2"/>
      <c r="H14" s="2"/>
      <c r="I14" s="2"/>
      <c r="J14" s="2"/>
    </row>
    <row r="15" spans="1:10" x14ac:dyDescent="0.25">
      <c r="A15" s="73"/>
      <c r="B15" s="17" t="s">
        <v>82</v>
      </c>
      <c r="C15" s="17"/>
      <c r="D15" s="42"/>
      <c r="E15" s="42"/>
      <c r="F15" s="42"/>
      <c r="G15" s="42"/>
      <c r="H15" s="42"/>
      <c r="I15" s="42"/>
      <c r="J15" s="42"/>
    </row>
    <row r="16" spans="1:10" x14ac:dyDescent="0.25">
      <c r="A16" s="3"/>
      <c r="B16" s="4"/>
      <c r="C16" s="4"/>
      <c r="D16" s="2"/>
      <c r="E16" s="2"/>
      <c r="F16" s="2"/>
      <c r="G16" s="2"/>
      <c r="H16" s="2"/>
      <c r="I16" s="2"/>
      <c r="J16" s="2"/>
    </row>
    <row r="17" spans="1:10" x14ac:dyDescent="0.25">
      <c r="A17" s="22">
        <v>1</v>
      </c>
      <c r="B17" s="5" t="s">
        <v>134</v>
      </c>
      <c r="C17" s="5" t="s">
        <v>133</v>
      </c>
      <c r="D17" s="3">
        <v>85</v>
      </c>
      <c r="E17" s="3">
        <v>93</v>
      </c>
      <c r="F17" s="3">
        <v>94</v>
      </c>
      <c r="G17" s="3">
        <v>91</v>
      </c>
      <c r="H17" s="3">
        <v>91</v>
      </c>
      <c r="I17" s="3">
        <v>86</v>
      </c>
      <c r="J17" s="2">
        <f>SUM(D17:I17)</f>
        <v>540</v>
      </c>
    </row>
    <row r="18" spans="1:10" x14ac:dyDescent="0.25">
      <c r="A18" s="22">
        <v>2</v>
      </c>
      <c r="B18" s="5" t="s">
        <v>106</v>
      </c>
      <c r="C18" s="5" t="s">
        <v>87</v>
      </c>
      <c r="D18" s="3">
        <v>87</v>
      </c>
      <c r="E18" s="3">
        <v>86</v>
      </c>
      <c r="F18" s="3">
        <v>85</v>
      </c>
      <c r="G18" s="3">
        <v>88</v>
      </c>
      <c r="H18" s="3">
        <v>87</v>
      </c>
      <c r="I18" s="3">
        <v>89</v>
      </c>
      <c r="J18" s="2">
        <f>SUM(D18:I18)</f>
        <v>522</v>
      </c>
    </row>
    <row r="19" spans="1:10" x14ac:dyDescent="0.25">
      <c r="A19" s="22">
        <v>3</v>
      </c>
      <c r="B19" s="5"/>
      <c r="C19" s="5"/>
      <c r="D19" s="2"/>
      <c r="E19" s="2"/>
      <c r="F19" s="2"/>
      <c r="G19" s="2"/>
      <c r="H19" s="2"/>
      <c r="I19" s="2"/>
      <c r="J19" s="2">
        <f>SUM(D19:I19)</f>
        <v>0</v>
      </c>
    </row>
    <row r="20" spans="1:10" x14ac:dyDescent="0.25">
      <c r="A20" s="3"/>
      <c r="B20" s="4"/>
      <c r="C20" s="4"/>
      <c r="D20" s="2"/>
      <c r="E20" s="2"/>
      <c r="F20" s="2"/>
      <c r="G20" s="2"/>
      <c r="H20" s="2"/>
      <c r="I20" s="2"/>
      <c r="J20" s="2"/>
    </row>
    <row r="21" spans="1:10" x14ac:dyDescent="0.25">
      <c r="A21" s="3"/>
      <c r="B21" s="78" t="s">
        <v>161</v>
      </c>
      <c r="C21" s="79"/>
      <c r="D21" s="80"/>
      <c r="E21" s="80"/>
      <c r="F21" s="80"/>
      <c r="G21" s="80"/>
      <c r="H21" s="80"/>
      <c r="I21" s="80"/>
      <c r="J21" s="80"/>
    </row>
    <row r="22" spans="1:10" x14ac:dyDescent="0.25">
      <c r="A22" s="22">
        <v>1</v>
      </c>
      <c r="B22" s="5" t="s">
        <v>98</v>
      </c>
      <c r="C22" s="5" t="s">
        <v>103</v>
      </c>
      <c r="D22" s="2">
        <v>75</v>
      </c>
      <c r="E22" s="2">
        <v>60</v>
      </c>
      <c r="F22" s="2">
        <v>84</v>
      </c>
      <c r="G22" s="2">
        <v>79</v>
      </c>
      <c r="H22" s="2"/>
      <c r="I22" s="2"/>
      <c r="J22" s="2">
        <f t="shared" ref="J22" si="1">SUM(D22:I22)</f>
        <v>298</v>
      </c>
    </row>
    <row r="23" spans="1:10" x14ac:dyDescent="0.25">
      <c r="A23" s="3"/>
      <c r="B23" s="4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3"/>
      <c r="B24" s="17" t="s">
        <v>54</v>
      </c>
      <c r="C24" s="41"/>
      <c r="D24" s="42"/>
      <c r="E24" s="42"/>
      <c r="F24" s="42"/>
      <c r="G24" s="42"/>
      <c r="H24" s="42"/>
      <c r="I24" s="42"/>
      <c r="J24" s="42"/>
    </row>
    <row r="25" spans="1:10" x14ac:dyDescent="0.25">
      <c r="A25" s="3"/>
      <c r="B25" s="34"/>
      <c r="C25" s="5"/>
      <c r="D25" s="2"/>
      <c r="E25" s="2"/>
      <c r="F25" s="2"/>
      <c r="G25" s="2"/>
      <c r="H25" s="2"/>
      <c r="I25" s="2"/>
      <c r="J25" s="2"/>
    </row>
    <row r="26" spans="1:10" x14ac:dyDescent="0.25">
      <c r="A26" s="22">
        <v>1</v>
      </c>
      <c r="B26" s="5" t="s">
        <v>66</v>
      </c>
      <c r="C26" s="5" t="s">
        <v>62</v>
      </c>
      <c r="D26" s="3">
        <v>88</v>
      </c>
      <c r="E26" s="3">
        <v>89</v>
      </c>
      <c r="F26" s="3">
        <v>80</v>
      </c>
      <c r="G26" s="3">
        <v>89</v>
      </c>
      <c r="H26" s="3">
        <v>88</v>
      </c>
      <c r="I26" s="3">
        <v>92</v>
      </c>
      <c r="J26" s="2">
        <f t="shared" ref="J26:J31" si="2">SUM(D26:I26)</f>
        <v>526</v>
      </c>
    </row>
    <row r="27" spans="1:10" x14ac:dyDescent="0.25">
      <c r="A27" s="22">
        <v>2</v>
      </c>
      <c r="B27" s="5" t="s">
        <v>143</v>
      </c>
      <c r="C27" s="5" t="s">
        <v>103</v>
      </c>
      <c r="D27" s="3">
        <v>85</v>
      </c>
      <c r="E27" s="3">
        <v>91</v>
      </c>
      <c r="F27" s="3">
        <v>86</v>
      </c>
      <c r="G27" s="3">
        <v>86</v>
      </c>
      <c r="H27" s="3">
        <v>91</v>
      </c>
      <c r="I27" s="3">
        <v>82</v>
      </c>
      <c r="J27" s="2">
        <f t="shared" si="2"/>
        <v>521</v>
      </c>
    </row>
    <row r="28" spans="1:10" x14ac:dyDescent="0.25">
      <c r="A28" s="22">
        <v>3</v>
      </c>
      <c r="B28" s="5" t="s">
        <v>57</v>
      </c>
      <c r="C28" s="5" t="s">
        <v>62</v>
      </c>
      <c r="D28" s="3">
        <v>79</v>
      </c>
      <c r="E28" s="3">
        <v>91</v>
      </c>
      <c r="F28" s="3">
        <v>85</v>
      </c>
      <c r="G28" s="3">
        <v>83</v>
      </c>
      <c r="H28" s="3">
        <v>86</v>
      </c>
      <c r="I28" s="3">
        <v>93</v>
      </c>
      <c r="J28" s="2">
        <f t="shared" si="2"/>
        <v>517</v>
      </c>
    </row>
    <row r="29" spans="1:10" x14ac:dyDescent="0.25">
      <c r="A29" s="3"/>
      <c r="B29" s="5" t="s">
        <v>36</v>
      </c>
      <c r="C29" s="5" t="s">
        <v>62</v>
      </c>
      <c r="D29" s="3">
        <v>82</v>
      </c>
      <c r="E29" s="3">
        <v>81</v>
      </c>
      <c r="F29" s="3">
        <v>76</v>
      </c>
      <c r="G29" s="3">
        <v>81</v>
      </c>
      <c r="H29" s="3">
        <v>87</v>
      </c>
      <c r="I29" s="3">
        <v>81</v>
      </c>
      <c r="J29" s="2">
        <f t="shared" si="2"/>
        <v>488</v>
      </c>
    </row>
    <row r="30" spans="1:10" x14ac:dyDescent="0.25">
      <c r="A30" s="3"/>
      <c r="B30" s="5" t="s">
        <v>116</v>
      </c>
      <c r="C30" s="5" t="s">
        <v>62</v>
      </c>
      <c r="D30" s="3">
        <v>72</v>
      </c>
      <c r="E30" s="3">
        <v>62</v>
      </c>
      <c r="F30" s="3">
        <v>80</v>
      </c>
      <c r="G30" s="3">
        <v>81</v>
      </c>
      <c r="H30" s="3">
        <v>78</v>
      </c>
      <c r="I30" s="3">
        <v>80</v>
      </c>
      <c r="J30" s="2">
        <f t="shared" si="2"/>
        <v>453</v>
      </c>
    </row>
    <row r="31" spans="1:10" x14ac:dyDescent="0.25">
      <c r="A31" s="3"/>
      <c r="B31" s="5"/>
      <c r="C31" s="5"/>
      <c r="D31" s="3"/>
      <c r="E31" s="3"/>
      <c r="F31" s="3"/>
      <c r="G31" s="3"/>
      <c r="H31" s="3"/>
      <c r="I31" s="3"/>
      <c r="J31" s="2">
        <f t="shared" si="2"/>
        <v>0</v>
      </c>
    </row>
    <row r="32" spans="1:10" x14ac:dyDescent="0.25">
      <c r="A32" s="3"/>
      <c r="B32" s="5"/>
      <c r="C32" s="5"/>
      <c r="D32" s="3"/>
      <c r="E32" s="3"/>
      <c r="F32" s="3"/>
      <c r="G32" s="3"/>
      <c r="H32" s="3"/>
      <c r="I32" s="3"/>
      <c r="J32" s="2"/>
    </row>
    <row r="33" spans="1:10" x14ac:dyDescent="0.25">
      <c r="A33" s="3"/>
      <c r="B33" s="17" t="s">
        <v>53</v>
      </c>
      <c r="C33" s="41"/>
      <c r="D33" s="43"/>
      <c r="E33" s="43"/>
      <c r="F33" s="43"/>
      <c r="G33" s="43"/>
      <c r="H33" s="43"/>
      <c r="I33" s="43"/>
      <c r="J33" s="42"/>
    </row>
    <row r="34" spans="1:10" x14ac:dyDescent="0.25">
      <c r="A34" s="3"/>
      <c r="B34" s="4"/>
      <c r="C34" s="5"/>
      <c r="D34" s="3"/>
      <c r="E34" s="3"/>
      <c r="F34" s="3"/>
      <c r="G34" s="3"/>
      <c r="H34" s="3"/>
      <c r="I34" s="3"/>
      <c r="J34" s="2"/>
    </row>
    <row r="35" spans="1:10" x14ac:dyDescent="0.25">
      <c r="A35" s="22">
        <v>1</v>
      </c>
      <c r="B35" s="5" t="s">
        <v>68</v>
      </c>
      <c r="C35" s="5" t="s">
        <v>73</v>
      </c>
      <c r="D35" s="3">
        <v>81</v>
      </c>
      <c r="E35" s="3">
        <v>88</v>
      </c>
      <c r="F35" s="3">
        <v>83</v>
      </c>
      <c r="G35" s="3">
        <v>81</v>
      </c>
      <c r="H35" s="3"/>
      <c r="I35" s="3"/>
      <c r="J35" s="2">
        <f>SUM(D35:I35)</f>
        <v>333</v>
      </c>
    </row>
    <row r="36" spans="1:10" x14ac:dyDescent="0.25">
      <c r="A36" s="22">
        <v>2</v>
      </c>
      <c r="B36" s="5" t="s">
        <v>70</v>
      </c>
      <c r="C36" s="5" t="s">
        <v>62</v>
      </c>
      <c r="D36" s="3">
        <v>75</v>
      </c>
      <c r="E36" s="3">
        <v>81</v>
      </c>
      <c r="F36" s="3">
        <v>83</v>
      </c>
      <c r="G36" s="3">
        <v>78</v>
      </c>
      <c r="H36" s="3"/>
      <c r="I36" s="3"/>
      <c r="J36" s="2">
        <f>SUM(D36:I36)</f>
        <v>317</v>
      </c>
    </row>
    <row r="37" spans="1:10" x14ac:dyDescent="0.25">
      <c r="A37" s="22">
        <v>3</v>
      </c>
      <c r="B37" s="5"/>
      <c r="C37" s="5"/>
      <c r="D37" s="3"/>
      <c r="E37" s="3"/>
      <c r="F37" s="3"/>
      <c r="G37" s="3"/>
      <c r="H37" s="3"/>
      <c r="I37" s="3"/>
      <c r="J37" s="2">
        <f>SUM(D37:I37)</f>
        <v>0</v>
      </c>
    </row>
    <row r="38" spans="1:10" x14ac:dyDescent="0.25">
      <c r="A38" s="3"/>
      <c r="B38" s="5"/>
      <c r="C38" s="5"/>
      <c r="D38" s="3"/>
      <c r="E38" s="3"/>
      <c r="F38" s="3"/>
      <c r="G38" s="3"/>
      <c r="H38" s="3"/>
      <c r="I38" s="3"/>
      <c r="J38" s="2">
        <f t="shared" ref="J38" si="3">SUM(D38:I38)</f>
        <v>0</v>
      </c>
    </row>
    <row r="39" spans="1:10" x14ac:dyDescent="0.25">
      <c r="A39" s="3"/>
      <c r="B39" s="5"/>
      <c r="C39" s="5"/>
      <c r="D39" s="3"/>
      <c r="E39" s="3"/>
      <c r="F39" s="3"/>
      <c r="G39" s="3"/>
      <c r="H39" s="3"/>
      <c r="I39" s="3"/>
      <c r="J39" s="2"/>
    </row>
    <row r="40" spans="1:10" x14ac:dyDescent="0.25">
      <c r="A40" s="3"/>
      <c r="B40" s="17" t="s">
        <v>52</v>
      </c>
      <c r="C40" s="41"/>
      <c r="D40" s="43"/>
      <c r="E40" s="43"/>
      <c r="F40" s="43"/>
      <c r="G40" s="43"/>
      <c r="H40" s="43"/>
      <c r="I40" s="43"/>
      <c r="J40" s="42"/>
    </row>
    <row r="41" spans="1:10" x14ac:dyDescent="0.25">
      <c r="A41" s="3"/>
      <c r="B41" s="4"/>
      <c r="C41" s="5"/>
      <c r="D41" s="3"/>
      <c r="E41" s="3"/>
      <c r="F41" s="3"/>
      <c r="G41" s="3"/>
      <c r="H41" s="3"/>
      <c r="I41" s="3"/>
      <c r="J41" s="2"/>
    </row>
    <row r="42" spans="1:10" x14ac:dyDescent="0.25">
      <c r="A42" s="22">
        <v>1</v>
      </c>
      <c r="B42" s="5" t="s">
        <v>159</v>
      </c>
      <c r="C42" s="5" t="s">
        <v>133</v>
      </c>
      <c r="D42" s="3">
        <v>76</v>
      </c>
      <c r="E42" s="3">
        <v>84</v>
      </c>
      <c r="F42" s="3">
        <v>87</v>
      </c>
      <c r="G42" s="3">
        <v>91</v>
      </c>
      <c r="H42" s="3">
        <v>88</v>
      </c>
      <c r="I42" s="3">
        <v>80</v>
      </c>
      <c r="J42" s="2">
        <f>SUM(D42:I42)</f>
        <v>506</v>
      </c>
    </row>
    <row r="43" spans="1:10" x14ac:dyDescent="0.25">
      <c r="A43" s="22">
        <v>2</v>
      </c>
      <c r="B43" s="5" t="s">
        <v>85</v>
      </c>
      <c r="C43" s="5" t="s">
        <v>84</v>
      </c>
      <c r="D43" s="3">
        <v>83</v>
      </c>
      <c r="E43" s="3">
        <v>81</v>
      </c>
      <c r="F43" s="3">
        <v>82</v>
      </c>
      <c r="G43" s="3">
        <v>85</v>
      </c>
      <c r="H43" s="3">
        <v>78</v>
      </c>
      <c r="I43" s="3">
        <v>79</v>
      </c>
      <c r="J43" s="2">
        <f>SUM(D43:I43)</f>
        <v>488</v>
      </c>
    </row>
    <row r="44" spans="1:10" x14ac:dyDescent="0.25">
      <c r="A44" s="22">
        <v>3</v>
      </c>
      <c r="B44" s="5" t="s">
        <v>45</v>
      </c>
      <c r="C44" s="5" t="s">
        <v>41</v>
      </c>
      <c r="D44" s="3">
        <v>73</v>
      </c>
      <c r="E44" s="3">
        <v>68</v>
      </c>
      <c r="F44" s="3">
        <v>76</v>
      </c>
      <c r="G44" s="3">
        <v>73</v>
      </c>
      <c r="H44" s="3">
        <v>83</v>
      </c>
      <c r="I44" s="3">
        <v>76</v>
      </c>
      <c r="J44" s="2">
        <f>SUM(D44:I44)</f>
        <v>449</v>
      </c>
    </row>
    <row r="45" spans="1:10" x14ac:dyDescent="0.25">
      <c r="A45" s="3"/>
      <c r="B45" s="5"/>
      <c r="C45" s="5"/>
      <c r="D45" s="3"/>
      <c r="E45" s="3"/>
      <c r="F45" s="3"/>
      <c r="G45" s="3"/>
      <c r="H45" s="3"/>
      <c r="I45" s="3"/>
      <c r="J45" s="2">
        <f>SUM(D45:I45)</f>
        <v>0</v>
      </c>
    </row>
    <row r="46" spans="1:10" x14ac:dyDescent="0.25">
      <c r="A46" s="5"/>
      <c r="B46" s="5"/>
      <c r="C46" s="3"/>
      <c r="D46" s="3"/>
      <c r="E46" s="3"/>
      <c r="F46" s="3"/>
      <c r="G46" s="3"/>
      <c r="H46" s="3"/>
      <c r="I46" s="2"/>
      <c r="J46" s="2">
        <f t="shared" ref="J46:J47" si="4">SUM(D46:I46)</f>
        <v>0</v>
      </c>
    </row>
    <row r="47" spans="1:10" x14ac:dyDescent="0.25">
      <c r="A47" s="3"/>
      <c r="B47" s="5"/>
      <c r="C47" s="5"/>
      <c r="D47" s="3"/>
      <c r="E47" s="3"/>
      <c r="F47" s="3"/>
      <c r="G47" s="3"/>
      <c r="H47" s="3"/>
      <c r="I47" s="3"/>
      <c r="J47" s="2">
        <f t="shared" si="4"/>
        <v>0</v>
      </c>
    </row>
    <row r="48" spans="1:10" x14ac:dyDescent="0.25">
      <c r="A48" s="3"/>
      <c r="B48" s="4"/>
      <c r="C48" s="5"/>
      <c r="D48" s="3"/>
      <c r="E48" s="3"/>
      <c r="F48" s="3"/>
      <c r="G48" s="3"/>
      <c r="H48" s="3"/>
      <c r="I48" s="3"/>
      <c r="J48" s="2"/>
    </row>
    <row r="49" spans="1:10" x14ac:dyDescent="0.25">
      <c r="A49" s="3"/>
      <c r="B49" s="72" t="s">
        <v>77</v>
      </c>
      <c r="C49" s="46"/>
      <c r="D49" s="43"/>
      <c r="E49" s="43"/>
      <c r="F49" s="43"/>
      <c r="G49" s="43"/>
      <c r="H49" s="43"/>
      <c r="I49" s="43"/>
      <c r="J49" s="42"/>
    </row>
    <row r="50" spans="1:10" x14ac:dyDescent="0.25">
      <c r="A50" s="3"/>
      <c r="B50" s="35"/>
      <c r="C50" s="36"/>
      <c r="D50" s="3"/>
      <c r="E50" s="3"/>
      <c r="F50" s="3"/>
      <c r="G50" s="3"/>
      <c r="H50" s="3"/>
      <c r="I50" s="3"/>
      <c r="J50" s="2"/>
    </row>
    <row r="51" spans="1:10" x14ac:dyDescent="0.25">
      <c r="A51" s="22">
        <v>1</v>
      </c>
      <c r="B51" s="5" t="s">
        <v>108</v>
      </c>
      <c r="C51" s="5" t="s">
        <v>14</v>
      </c>
      <c r="D51" s="3">
        <v>87</v>
      </c>
      <c r="E51" s="3">
        <v>85</v>
      </c>
      <c r="F51" s="3">
        <v>86</v>
      </c>
      <c r="G51" s="3">
        <v>86</v>
      </c>
      <c r="H51" s="3">
        <v>84</v>
      </c>
      <c r="I51" s="3">
        <v>84</v>
      </c>
      <c r="J51" s="2">
        <f t="shared" ref="J51:J57" si="5">SUM(D51:I51)</f>
        <v>512</v>
      </c>
    </row>
    <row r="52" spans="1:10" x14ac:dyDescent="0.25">
      <c r="A52" s="22">
        <v>2</v>
      </c>
      <c r="B52" s="5" t="s">
        <v>78</v>
      </c>
      <c r="C52" s="5" t="s">
        <v>22</v>
      </c>
      <c r="D52" s="3">
        <v>86</v>
      </c>
      <c r="E52" s="3">
        <v>83</v>
      </c>
      <c r="F52" s="3">
        <v>82</v>
      </c>
      <c r="G52" s="3">
        <v>84</v>
      </c>
      <c r="H52" s="3">
        <v>88</v>
      </c>
      <c r="I52" s="3">
        <v>83</v>
      </c>
      <c r="J52" s="2">
        <f t="shared" si="5"/>
        <v>506</v>
      </c>
    </row>
    <row r="53" spans="1:10" x14ac:dyDescent="0.25">
      <c r="A53" s="22">
        <v>3</v>
      </c>
      <c r="B53" s="5" t="s">
        <v>132</v>
      </c>
      <c r="C53" s="5" t="s">
        <v>133</v>
      </c>
      <c r="D53" s="3">
        <v>76</v>
      </c>
      <c r="E53" s="3">
        <v>84</v>
      </c>
      <c r="F53" s="3">
        <v>87</v>
      </c>
      <c r="G53" s="3">
        <v>85</v>
      </c>
      <c r="H53" s="3">
        <v>85</v>
      </c>
      <c r="I53" s="3">
        <v>81</v>
      </c>
      <c r="J53" s="2">
        <f t="shared" si="5"/>
        <v>498</v>
      </c>
    </row>
    <row r="54" spans="1:10" x14ac:dyDescent="0.25">
      <c r="A54" s="3"/>
      <c r="B54" s="5" t="s">
        <v>107</v>
      </c>
      <c r="C54" s="5" t="s">
        <v>87</v>
      </c>
      <c r="D54" s="3">
        <v>82</v>
      </c>
      <c r="E54" s="3">
        <v>83</v>
      </c>
      <c r="F54" s="3">
        <v>80</v>
      </c>
      <c r="G54" s="3">
        <v>80</v>
      </c>
      <c r="H54" s="3">
        <v>85</v>
      </c>
      <c r="I54" s="3">
        <v>76</v>
      </c>
      <c r="J54" s="2">
        <f t="shared" si="5"/>
        <v>486</v>
      </c>
    </row>
    <row r="55" spans="1:10" x14ac:dyDescent="0.25">
      <c r="A55" s="3"/>
      <c r="B55" s="5" t="s">
        <v>44</v>
      </c>
      <c r="C55" s="5" t="s">
        <v>41</v>
      </c>
      <c r="D55" s="3">
        <v>78</v>
      </c>
      <c r="E55" s="3">
        <v>73</v>
      </c>
      <c r="F55" s="3">
        <v>82</v>
      </c>
      <c r="G55" s="3">
        <v>73</v>
      </c>
      <c r="H55" s="3">
        <v>72</v>
      </c>
      <c r="I55" s="3">
        <v>72</v>
      </c>
      <c r="J55" s="2">
        <f t="shared" si="5"/>
        <v>450</v>
      </c>
    </row>
    <row r="56" spans="1:10" x14ac:dyDescent="0.25">
      <c r="A56" s="3"/>
      <c r="B56" s="5"/>
      <c r="C56" s="5"/>
      <c r="D56" s="3"/>
      <c r="E56" s="3"/>
      <c r="F56" s="3"/>
      <c r="G56" s="3"/>
      <c r="H56" s="3"/>
      <c r="I56" s="3"/>
      <c r="J56" s="2">
        <f t="shared" si="5"/>
        <v>0</v>
      </c>
    </row>
    <row r="57" spans="1:10" x14ac:dyDescent="0.25">
      <c r="A57" s="3"/>
      <c r="B57" s="5"/>
      <c r="C57" s="5"/>
      <c r="D57" s="3"/>
      <c r="E57" s="3"/>
      <c r="F57" s="3"/>
      <c r="G57" s="3"/>
      <c r="H57" s="3"/>
      <c r="I57" s="3"/>
      <c r="J57" s="2">
        <f t="shared" si="5"/>
        <v>0</v>
      </c>
    </row>
    <row r="58" spans="1:10" x14ac:dyDescent="0.25">
      <c r="A58" s="3"/>
      <c r="B58" s="4"/>
      <c r="C58" s="5"/>
      <c r="D58" s="3"/>
      <c r="E58" s="3"/>
      <c r="F58" s="3"/>
      <c r="G58" s="3"/>
      <c r="H58" s="3"/>
      <c r="I58" s="3"/>
      <c r="J58" s="2"/>
    </row>
    <row r="59" spans="1:10" x14ac:dyDescent="0.25">
      <c r="A59" s="3"/>
      <c r="B59" s="17" t="s">
        <v>51</v>
      </c>
      <c r="C59" s="41"/>
      <c r="D59" s="43"/>
      <c r="E59" s="43"/>
      <c r="F59" s="43"/>
      <c r="G59" s="43"/>
      <c r="H59" s="43"/>
      <c r="I59" s="43"/>
      <c r="J59" s="42"/>
    </row>
    <row r="60" spans="1:10" x14ac:dyDescent="0.25">
      <c r="A60" s="3"/>
      <c r="B60" s="4"/>
      <c r="C60" s="5"/>
      <c r="D60" s="3"/>
      <c r="E60" s="3"/>
      <c r="F60" s="3"/>
      <c r="G60" s="3"/>
      <c r="H60" s="3"/>
      <c r="I60" s="3"/>
      <c r="J60" s="2"/>
    </row>
    <row r="61" spans="1:10" x14ac:dyDescent="0.25">
      <c r="A61" s="22">
        <v>1</v>
      </c>
      <c r="B61" s="5" t="s">
        <v>100</v>
      </c>
      <c r="C61" s="5" t="s">
        <v>99</v>
      </c>
      <c r="D61" s="3">
        <v>80</v>
      </c>
      <c r="E61" s="3">
        <v>77</v>
      </c>
      <c r="F61" s="3">
        <v>86</v>
      </c>
      <c r="G61" s="3">
        <v>89</v>
      </c>
      <c r="H61" s="3"/>
      <c r="I61" s="3"/>
      <c r="J61" s="2">
        <f>SUM(D61:I61)</f>
        <v>332</v>
      </c>
    </row>
    <row r="62" spans="1:10" x14ac:dyDescent="0.25">
      <c r="A62" s="22">
        <v>2</v>
      </c>
      <c r="B62" s="5" t="s">
        <v>76</v>
      </c>
      <c r="C62" s="5" t="s">
        <v>41</v>
      </c>
      <c r="D62" s="3">
        <v>72</v>
      </c>
      <c r="E62" s="3">
        <v>67</v>
      </c>
      <c r="F62" s="3">
        <v>66</v>
      </c>
      <c r="G62" s="3">
        <v>76</v>
      </c>
      <c r="H62" s="3"/>
      <c r="I62" s="3"/>
      <c r="J62" s="2">
        <f>SUM(D62:I62)</f>
        <v>281</v>
      </c>
    </row>
    <row r="63" spans="1:10" x14ac:dyDescent="0.25">
      <c r="A63" s="22">
        <v>3</v>
      </c>
      <c r="B63" s="5"/>
      <c r="C63" s="5"/>
      <c r="D63" s="3"/>
      <c r="E63" s="3"/>
      <c r="F63" s="3"/>
      <c r="G63" s="3"/>
      <c r="H63" s="3"/>
      <c r="I63" s="3"/>
      <c r="J63" s="2">
        <f>SUM(D63:I63)</f>
        <v>0</v>
      </c>
    </row>
    <row r="64" spans="1:10" x14ac:dyDescent="0.25">
      <c r="A64" s="3"/>
      <c r="B64" s="5"/>
      <c r="C64" s="5"/>
      <c r="D64" s="3"/>
      <c r="E64" s="3"/>
      <c r="F64" s="3"/>
      <c r="G64" s="3"/>
      <c r="H64" s="3"/>
      <c r="I64" s="3"/>
      <c r="J64" s="2">
        <f>SUM(D64:I64)</f>
        <v>0</v>
      </c>
    </row>
    <row r="65" spans="1:10" x14ac:dyDescent="0.25">
      <c r="A65" s="3"/>
      <c r="B65" s="5"/>
      <c r="C65" s="5"/>
      <c r="D65" s="3"/>
      <c r="E65" s="3"/>
      <c r="F65" s="3"/>
      <c r="G65" s="3"/>
      <c r="H65" s="3"/>
      <c r="I65" s="3"/>
      <c r="J65" s="2"/>
    </row>
    <row r="66" spans="1:10" x14ac:dyDescent="0.25">
      <c r="A66" s="6"/>
      <c r="B66" s="18" t="s">
        <v>50</v>
      </c>
      <c r="C66" s="44"/>
      <c r="D66" s="45"/>
      <c r="E66" s="45"/>
      <c r="F66" s="45"/>
      <c r="G66" s="45"/>
      <c r="H66" s="45"/>
      <c r="I66" s="45"/>
      <c r="J66" s="63"/>
    </row>
    <row r="67" spans="1:10" x14ac:dyDescent="0.25">
      <c r="B67" s="66"/>
      <c r="C67" s="67"/>
      <c r="D67" s="68"/>
      <c r="E67" s="68"/>
      <c r="F67" s="68"/>
      <c r="G67" s="68"/>
      <c r="H67" s="68"/>
      <c r="I67" s="68"/>
      <c r="J67" s="69"/>
    </row>
    <row r="68" spans="1:10" x14ac:dyDescent="0.25">
      <c r="A68" s="21">
        <v>1</v>
      </c>
      <c r="B68" s="15" t="s">
        <v>120</v>
      </c>
      <c r="C68" s="15" t="s">
        <v>14</v>
      </c>
      <c r="D68" s="64">
        <v>91</v>
      </c>
      <c r="E68" s="65">
        <v>90</v>
      </c>
      <c r="F68" s="65">
        <v>88</v>
      </c>
      <c r="G68" s="65">
        <v>95</v>
      </c>
      <c r="H68" s="65">
        <v>91</v>
      </c>
      <c r="I68" s="65">
        <v>94</v>
      </c>
      <c r="J68" s="31">
        <f t="shared" ref="J68:J74" si="6">SUM(D68:I68)</f>
        <v>549</v>
      </c>
    </row>
    <row r="69" spans="1:10" x14ac:dyDescent="0.25">
      <c r="A69" s="21">
        <v>2</v>
      </c>
      <c r="B69" s="55" t="s">
        <v>32</v>
      </c>
      <c r="C69" s="15" t="s">
        <v>13</v>
      </c>
      <c r="D69" s="7">
        <v>87</v>
      </c>
      <c r="E69" s="6">
        <v>88</v>
      </c>
      <c r="F69" s="6">
        <v>87</v>
      </c>
      <c r="G69" s="6">
        <v>89</v>
      </c>
      <c r="H69" s="6">
        <v>90</v>
      </c>
      <c r="I69" s="6">
        <v>86</v>
      </c>
      <c r="J69" s="2">
        <f t="shared" si="6"/>
        <v>527</v>
      </c>
    </row>
    <row r="70" spans="1:10" x14ac:dyDescent="0.25">
      <c r="A70" s="21">
        <v>3</v>
      </c>
      <c r="B70" s="5" t="s">
        <v>58</v>
      </c>
      <c r="C70" s="7" t="s">
        <v>38</v>
      </c>
      <c r="D70" s="5">
        <v>87</v>
      </c>
      <c r="E70" s="3">
        <v>88</v>
      </c>
      <c r="F70" s="3">
        <v>85</v>
      </c>
      <c r="G70" s="3">
        <v>86</v>
      </c>
      <c r="H70" s="3">
        <v>88</v>
      </c>
      <c r="I70" s="3">
        <v>92</v>
      </c>
      <c r="J70" s="2">
        <f t="shared" si="6"/>
        <v>526</v>
      </c>
    </row>
    <row r="71" spans="1:10" x14ac:dyDescent="0.25">
      <c r="A71" s="68">
        <v>4</v>
      </c>
      <c r="B71" s="56" t="s">
        <v>83</v>
      </c>
      <c r="C71" s="11" t="s">
        <v>84</v>
      </c>
      <c r="D71" s="7">
        <v>84</v>
      </c>
      <c r="E71" s="6">
        <v>88</v>
      </c>
      <c r="F71" s="6">
        <v>92</v>
      </c>
      <c r="G71" s="6">
        <v>91</v>
      </c>
      <c r="H71" s="6">
        <v>87</v>
      </c>
      <c r="I71" s="6">
        <v>82</v>
      </c>
      <c r="J71" s="2">
        <f t="shared" si="6"/>
        <v>524</v>
      </c>
    </row>
    <row r="72" spans="1:10" x14ac:dyDescent="0.25">
      <c r="A72" s="68">
        <v>5</v>
      </c>
      <c r="B72" s="55" t="s">
        <v>147</v>
      </c>
      <c r="C72" s="11" t="s">
        <v>17</v>
      </c>
      <c r="D72" s="7">
        <v>81</v>
      </c>
      <c r="E72" s="6">
        <v>78</v>
      </c>
      <c r="F72" s="6">
        <v>87</v>
      </c>
      <c r="G72" s="6">
        <v>85</v>
      </c>
      <c r="H72" s="6">
        <v>92</v>
      </c>
      <c r="I72" s="6">
        <v>85</v>
      </c>
      <c r="J72" s="2">
        <f t="shared" si="6"/>
        <v>508</v>
      </c>
    </row>
    <row r="73" spans="1:10" x14ac:dyDescent="0.25">
      <c r="A73" s="68">
        <v>6</v>
      </c>
      <c r="B73" s="1" t="s">
        <v>117</v>
      </c>
      <c r="C73" s="14" t="s">
        <v>14</v>
      </c>
      <c r="D73" s="7">
        <v>82</v>
      </c>
      <c r="E73" s="6">
        <v>80</v>
      </c>
      <c r="F73" s="6">
        <v>83</v>
      </c>
      <c r="G73" s="6">
        <v>85</v>
      </c>
      <c r="H73" s="6">
        <v>82</v>
      </c>
      <c r="I73" s="6">
        <v>82</v>
      </c>
      <c r="J73" s="27">
        <f t="shared" si="6"/>
        <v>494</v>
      </c>
    </row>
    <row r="74" spans="1:10" x14ac:dyDescent="0.25">
      <c r="A74" s="68">
        <v>7</v>
      </c>
      <c r="B74" s="57" t="s">
        <v>96</v>
      </c>
      <c r="C74" s="11" t="s">
        <v>95</v>
      </c>
      <c r="D74" s="11">
        <v>69</v>
      </c>
      <c r="E74" s="11">
        <v>57</v>
      </c>
      <c r="F74" s="11">
        <v>68</v>
      </c>
      <c r="G74" s="11">
        <v>70</v>
      </c>
      <c r="H74" s="11">
        <v>84</v>
      </c>
      <c r="I74" s="11">
        <v>70</v>
      </c>
      <c r="J74" s="13">
        <f t="shared" si="6"/>
        <v>418</v>
      </c>
    </row>
    <row r="75" spans="1:10" x14ac:dyDescent="0.25">
      <c r="A75" s="68">
        <v>9</v>
      </c>
      <c r="B75" s="57"/>
      <c r="C75" s="11"/>
      <c r="D75" s="11"/>
      <c r="E75" s="11"/>
      <c r="F75" s="11"/>
      <c r="G75" s="11"/>
      <c r="H75" s="11"/>
      <c r="I75" s="11"/>
      <c r="J75" s="13">
        <f t="shared" ref="J75:J76" si="7">SUM(D75:I75)</f>
        <v>0</v>
      </c>
    </row>
    <row r="76" spans="1:10" x14ac:dyDescent="0.25">
      <c r="A76" s="68">
        <v>10</v>
      </c>
      <c r="B76" s="57"/>
      <c r="C76" s="11"/>
      <c r="D76" s="11"/>
      <c r="E76" s="11"/>
      <c r="F76" s="11"/>
      <c r="G76" s="11"/>
      <c r="H76" s="11"/>
      <c r="I76" s="11"/>
      <c r="J76" s="13">
        <f t="shared" si="7"/>
        <v>0</v>
      </c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3"/>
    </row>
    <row r="78" spans="1:10" x14ac:dyDescent="0.25">
      <c r="A78" s="16"/>
      <c r="B78" s="48" t="s">
        <v>49</v>
      </c>
      <c r="C78" s="49"/>
      <c r="D78" s="50"/>
      <c r="E78" s="51"/>
      <c r="F78" s="51"/>
      <c r="G78" s="51"/>
      <c r="H78" s="51"/>
      <c r="I78" s="51"/>
      <c r="J78" s="52"/>
    </row>
    <row r="79" spans="1:10" x14ac:dyDescent="0.25">
      <c r="A79" s="11"/>
      <c r="B79" s="13"/>
      <c r="C79" s="11"/>
      <c r="D79" s="11"/>
      <c r="E79" s="11"/>
      <c r="F79" s="11"/>
      <c r="G79" s="11"/>
      <c r="H79" s="11"/>
      <c r="I79" s="11"/>
      <c r="J79" s="13"/>
    </row>
    <row r="80" spans="1:10" x14ac:dyDescent="0.25">
      <c r="A80" s="53">
        <v>1</v>
      </c>
      <c r="B80" s="3" t="s">
        <v>23</v>
      </c>
      <c r="C80" s="3" t="s">
        <v>14</v>
      </c>
      <c r="D80" s="3">
        <v>94</v>
      </c>
      <c r="E80" s="3">
        <v>88</v>
      </c>
      <c r="F80" s="3">
        <v>94</v>
      </c>
      <c r="G80" s="3">
        <v>89</v>
      </c>
      <c r="H80" s="3">
        <v>88</v>
      </c>
      <c r="I80" s="3">
        <v>87</v>
      </c>
      <c r="J80" s="2">
        <f t="shared" ref="J80:J97" si="8">SUM(D80:I80)</f>
        <v>540</v>
      </c>
    </row>
    <row r="81" spans="1:10" x14ac:dyDescent="0.25">
      <c r="A81" s="53">
        <v>2</v>
      </c>
      <c r="B81" s="3" t="s">
        <v>160</v>
      </c>
      <c r="C81" s="3" t="s">
        <v>133</v>
      </c>
      <c r="D81" s="3">
        <v>88</v>
      </c>
      <c r="E81" s="3">
        <v>91</v>
      </c>
      <c r="F81" s="3">
        <v>94</v>
      </c>
      <c r="G81" s="3">
        <v>89</v>
      </c>
      <c r="H81" s="3">
        <v>91</v>
      </c>
      <c r="I81" s="3">
        <v>86</v>
      </c>
      <c r="J81" s="2">
        <f t="shared" si="8"/>
        <v>539</v>
      </c>
    </row>
    <row r="82" spans="1:10" x14ac:dyDescent="0.25">
      <c r="A82" s="53">
        <v>3</v>
      </c>
      <c r="B82" s="3" t="s">
        <v>94</v>
      </c>
      <c r="C82" s="3" t="s">
        <v>104</v>
      </c>
      <c r="D82" s="3">
        <v>92</v>
      </c>
      <c r="E82" s="3">
        <v>88</v>
      </c>
      <c r="F82" s="3">
        <v>87</v>
      </c>
      <c r="G82" s="3">
        <v>88</v>
      </c>
      <c r="H82" s="3">
        <v>91</v>
      </c>
      <c r="I82" s="3">
        <v>92</v>
      </c>
      <c r="J82" s="2">
        <f t="shared" si="8"/>
        <v>538</v>
      </c>
    </row>
    <row r="83" spans="1:10" x14ac:dyDescent="0.25">
      <c r="A83" s="9">
        <v>4</v>
      </c>
      <c r="B83" s="3" t="s">
        <v>137</v>
      </c>
      <c r="C83" s="3" t="s">
        <v>138</v>
      </c>
      <c r="D83" s="3">
        <v>85</v>
      </c>
      <c r="E83" s="3">
        <v>87</v>
      </c>
      <c r="F83" s="3">
        <v>92</v>
      </c>
      <c r="G83" s="3">
        <v>91</v>
      </c>
      <c r="H83" s="3">
        <v>91</v>
      </c>
      <c r="I83" s="3">
        <v>91</v>
      </c>
      <c r="J83" s="2">
        <f t="shared" si="8"/>
        <v>537</v>
      </c>
    </row>
    <row r="84" spans="1:10" x14ac:dyDescent="0.25">
      <c r="A84" s="9">
        <v>5</v>
      </c>
      <c r="B84" s="3" t="s">
        <v>101</v>
      </c>
      <c r="C84" s="3" t="s">
        <v>102</v>
      </c>
      <c r="D84" s="3">
        <v>93</v>
      </c>
      <c r="E84" s="3">
        <v>90</v>
      </c>
      <c r="F84" s="3">
        <v>87</v>
      </c>
      <c r="G84" s="3">
        <v>87</v>
      </c>
      <c r="H84" s="3">
        <v>91</v>
      </c>
      <c r="I84" s="3">
        <v>89</v>
      </c>
      <c r="J84" s="2">
        <f t="shared" si="8"/>
        <v>537</v>
      </c>
    </row>
    <row r="85" spans="1:10" x14ac:dyDescent="0.25">
      <c r="A85" s="9">
        <v>6</v>
      </c>
      <c r="B85" s="3" t="s">
        <v>97</v>
      </c>
      <c r="C85" s="3" t="s">
        <v>103</v>
      </c>
      <c r="D85" s="3">
        <v>91</v>
      </c>
      <c r="E85" s="3">
        <v>91</v>
      </c>
      <c r="F85" s="3">
        <v>87</v>
      </c>
      <c r="G85" s="3">
        <v>86</v>
      </c>
      <c r="H85" s="3">
        <v>85</v>
      </c>
      <c r="I85" s="3">
        <v>85</v>
      </c>
      <c r="J85" s="2">
        <f t="shared" si="8"/>
        <v>525</v>
      </c>
    </row>
    <row r="86" spans="1:10" x14ac:dyDescent="0.25">
      <c r="A86" s="9">
        <v>7</v>
      </c>
      <c r="B86" s="3" t="s">
        <v>111</v>
      </c>
      <c r="C86" s="3" t="s">
        <v>103</v>
      </c>
      <c r="D86" s="3">
        <v>83</v>
      </c>
      <c r="E86" s="3">
        <v>90</v>
      </c>
      <c r="F86" s="3">
        <v>89</v>
      </c>
      <c r="G86" s="3">
        <v>82</v>
      </c>
      <c r="H86" s="3">
        <v>90</v>
      </c>
      <c r="I86" s="3">
        <v>90</v>
      </c>
      <c r="J86" s="2">
        <f t="shared" si="8"/>
        <v>524</v>
      </c>
    </row>
    <row r="87" spans="1:10" x14ac:dyDescent="0.25">
      <c r="A87" s="9">
        <v>8</v>
      </c>
      <c r="B87" s="3" t="s">
        <v>122</v>
      </c>
      <c r="C87" s="3" t="s">
        <v>14</v>
      </c>
      <c r="D87" s="3">
        <v>86</v>
      </c>
      <c r="E87" s="3">
        <v>87</v>
      </c>
      <c r="F87" s="3">
        <v>86</v>
      </c>
      <c r="G87" s="3">
        <v>84</v>
      </c>
      <c r="H87" s="3">
        <v>86</v>
      </c>
      <c r="I87" s="3">
        <v>90</v>
      </c>
      <c r="J87" s="2">
        <f t="shared" si="8"/>
        <v>519</v>
      </c>
    </row>
    <row r="88" spans="1:10" x14ac:dyDescent="0.25">
      <c r="A88" s="9">
        <v>9</v>
      </c>
      <c r="B88" s="3" t="s">
        <v>10</v>
      </c>
      <c r="C88" s="3" t="s">
        <v>14</v>
      </c>
      <c r="D88" s="3">
        <v>89</v>
      </c>
      <c r="E88" s="3">
        <v>83</v>
      </c>
      <c r="F88" s="3">
        <v>83</v>
      </c>
      <c r="G88" s="3">
        <v>86</v>
      </c>
      <c r="H88" s="3">
        <v>80</v>
      </c>
      <c r="I88" s="3">
        <v>91</v>
      </c>
      <c r="J88" s="2">
        <f t="shared" si="8"/>
        <v>512</v>
      </c>
    </row>
    <row r="89" spans="1:10" x14ac:dyDescent="0.25">
      <c r="A89" s="9">
        <v>10</v>
      </c>
      <c r="B89" s="6" t="s">
        <v>150</v>
      </c>
      <c r="C89" s="6" t="s">
        <v>151</v>
      </c>
      <c r="D89" s="6">
        <v>88</v>
      </c>
      <c r="E89" s="6">
        <v>80</v>
      </c>
      <c r="F89" s="6">
        <v>77</v>
      </c>
      <c r="G89" s="6">
        <v>95</v>
      </c>
      <c r="H89" s="6">
        <v>82</v>
      </c>
      <c r="I89" s="6">
        <v>89</v>
      </c>
      <c r="J89" s="2">
        <f t="shared" si="8"/>
        <v>511</v>
      </c>
    </row>
    <row r="90" spans="1:10" x14ac:dyDescent="0.25">
      <c r="A90" s="9">
        <v>11</v>
      </c>
      <c r="B90" s="6" t="s">
        <v>153</v>
      </c>
      <c r="C90" s="6" t="s">
        <v>14</v>
      </c>
      <c r="D90" s="6">
        <v>85</v>
      </c>
      <c r="E90" s="6">
        <v>84</v>
      </c>
      <c r="F90" s="6">
        <v>83</v>
      </c>
      <c r="G90" s="6">
        <v>84</v>
      </c>
      <c r="H90" s="6">
        <v>84</v>
      </c>
      <c r="I90" s="6">
        <v>79</v>
      </c>
      <c r="J90" s="2">
        <f t="shared" si="8"/>
        <v>499</v>
      </c>
    </row>
    <row r="91" spans="1:10" x14ac:dyDescent="0.25">
      <c r="A91" s="9">
        <v>12</v>
      </c>
      <c r="B91" s="6" t="s">
        <v>67</v>
      </c>
      <c r="C91" s="6" t="s">
        <v>16</v>
      </c>
      <c r="D91" s="6">
        <v>84</v>
      </c>
      <c r="E91" s="6">
        <v>85</v>
      </c>
      <c r="F91" s="6">
        <v>87</v>
      </c>
      <c r="G91" s="6">
        <v>78</v>
      </c>
      <c r="H91" s="6">
        <v>82</v>
      </c>
      <c r="I91" s="6">
        <v>74</v>
      </c>
      <c r="J91" s="2">
        <f t="shared" si="8"/>
        <v>490</v>
      </c>
    </row>
    <row r="92" spans="1:10" x14ac:dyDescent="0.25">
      <c r="A92" s="9">
        <v>13</v>
      </c>
      <c r="B92" s="6" t="s">
        <v>121</v>
      </c>
      <c r="C92" s="6" t="s">
        <v>14</v>
      </c>
      <c r="D92" s="6">
        <v>80</v>
      </c>
      <c r="E92" s="6">
        <v>86</v>
      </c>
      <c r="F92" s="6">
        <v>87</v>
      </c>
      <c r="G92" s="6">
        <v>77</v>
      </c>
      <c r="H92" s="6">
        <v>79</v>
      </c>
      <c r="I92" s="6">
        <v>78</v>
      </c>
      <c r="J92" s="2">
        <f t="shared" si="8"/>
        <v>487</v>
      </c>
    </row>
    <row r="93" spans="1:10" x14ac:dyDescent="0.25">
      <c r="A93" s="9">
        <v>14</v>
      </c>
      <c r="B93" s="6" t="s">
        <v>142</v>
      </c>
      <c r="C93" s="6" t="s">
        <v>141</v>
      </c>
      <c r="D93" s="6">
        <v>82</v>
      </c>
      <c r="E93" s="6">
        <v>76</v>
      </c>
      <c r="F93" s="6">
        <v>82</v>
      </c>
      <c r="G93" s="6">
        <v>77</v>
      </c>
      <c r="H93" s="6">
        <v>86</v>
      </c>
      <c r="I93" s="6">
        <v>81</v>
      </c>
      <c r="J93" s="2">
        <f t="shared" si="8"/>
        <v>484</v>
      </c>
    </row>
    <row r="94" spans="1:10" x14ac:dyDescent="0.25">
      <c r="A94" s="9">
        <v>15</v>
      </c>
      <c r="B94" s="6" t="s">
        <v>91</v>
      </c>
      <c r="C94" s="6" t="s">
        <v>14</v>
      </c>
      <c r="D94" s="6">
        <v>80</v>
      </c>
      <c r="E94" s="6">
        <v>69</v>
      </c>
      <c r="F94" s="6">
        <v>82</v>
      </c>
      <c r="G94" s="6">
        <v>83</v>
      </c>
      <c r="H94" s="6">
        <v>76</v>
      </c>
      <c r="I94" s="6">
        <v>84</v>
      </c>
      <c r="J94" s="2">
        <f t="shared" si="8"/>
        <v>474</v>
      </c>
    </row>
    <row r="95" spans="1:10" x14ac:dyDescent="0.25">
      <c r="A95" s="9">
        <v>16</v>
      </c>
      <c r="B95" s="6" t="s">
        <v>86</v>
      </c>
      <c r="C95" s="6" t="s">
        <v>87</v>
      </c>
      <c r="D95" s="6">
        <v>78</v>
      </c>
      <c r="E95" s="6">
        <v>68</v>
      </c>
      <c r="F95" s="6">
        <v>80</v>
      </c>
      <c r="G95" s="6">
        <v>76</v>
      </c>
      <c r="H95" s="6">
        <v>76</v>
      </c>
      <c r="I95" s="6">
        <v>84</v>
      </c>
      <c r="J95" s="2">
        <f t="shared" si="8"/>
        <v>462</v>
      </c>
    </row>
    <row r="96" spans="1:10" x14ac:dyDescent="0.25">
      <c r="A96" s="9">
        <v>17</v>
      </c>
      <c r="B96" s="6" t="s">
        <v>140</v>
      </c>
      <c r="C96" s="6" t="s">
        <v>141</v>
      </c>
      <c r="D96" s="6">
        <v>70</v>
      </c>
      <c r="E96" s="6">
        <v>82</v>
      </c>
      <c r="F96" s="6">
        <v>70</v>
      </c>
      <c r="G96" s="6">
        <v>77</v>
      </c>
      <c r="H96" s="6">
        <v>76</v>
      </c>
      <c r="I96" s="6">
        <v>79</v>
      </c>
      <c r="J96" s="2">
        <f t="shared" si="8"/>
        <v>454</v>
      </c>
    </row>
    <row r="97" spans="1:10" x14ac:dyDescent="0.25">
      <c r="A97" s="9">
        <v>18</v>
      </c>
      <c r="B97" s="6" t="s">
        <v>118</v>
      </c>
      <c r="C97" s="6" t="s">
        <v>119</v>
      </c>
      <c r="D97" s="6">
        <v>81</v>
      </c>
      <c r="E97" s="6">
        <v>71</v>
      </c>
      <c r="F97" s="6">
        <v>77</v>
      </c>
      <c r="G97" s="6">
        <v>78</v>
      </c>
      <c r="H97" s="6">
        <v>76</v>
      </c>
      <c r="I97" s="6">
        <v>68</v>
      </c>
      <c r="J97" s="2">
        <f t="shared" si="8"/>
        <v>451</v>
      </c>
    </row>
    <row r="98" spans="1:10" x14ac:dyDescent="0.25">
      <c r="A98" s="9">
        <v>19</v>
      </c>
      <c r="B98" s="6"/>
      <c r="C98" s="6"/>
      <c r="D98" s="6"/>
      <c r="E98" s="6"/>
      <c r="F98" s="6"/>
      <c r="G98" s="6"/>
      <c r="H98" s="6"/>
      <c r="I98" s="6"/>
      <c r="J98" s="2">
        <f t="shared" ref="J98:J99" si="9">SUM(D98:I98)</f>
        <v>0</v>
      </c>
    </row>
    <row r="99" spans="1:10" x14ac:dyDescent="0.25">
      <c r="A99" s="9">
        <v>20</v>
      </c>
      <c r="B99" s="6"/>
      <c r="C99" s="6"/>
      <c r="D99" s="6"/>
      <c r="E99" s="6"/>
      <c r="F99" s="6"/>
      <c r="G99" s="6"/>
      <c r="H99" s="6"/>
      <c r="I99" s="6"/>
      <c r="J99" s="2">
        <f t="shared" si="9"/>
        <v>0</v>
      </c>
    </row>
    <row r="100" spans="1:10" x14ac:dyDescent="0.25">
      <c r="A100" s="3"/>
      <c r="B100" s="6"/>
      <c r="C100" s="6"/>
      <c r="D100" s="6"/>
      <c r="E100" s="6"/>
      <c r="F100" s="6"/>
      <c r="G100" s="6"/>
      <c r="H100" s="6"/>
      <c r="I100" s="6"/>
      <c r="J100" s="2"/>
    </row>
    <row r="101" spans="1:10" x14ac:dyDescent="0.25">
      <c r="A101" s="3"/>
      <c r="B101" s="70" t="s">
        <v>48</v>
      </c>
      <c r="C101" s="54"/>
      <c r="D101" s="45"/>
      <c r="E101" s="45"/>
      <c r="F101" s="45"/>
      <c r="G101" s="45"/>
      <c r="H101" s="45"/>
      <c r="I101" s="45"/>
      <c r="J101" s="42"/>
    </row>
    <row r="102" spans="1:10" x14ac:dyDescent="0.25">
      <c r="A102" s="6"/>
      <c r="B102" s="37"/>
      <c r="C102" s="38"/>
      <c r="D102" s="6"/>
      <c r="E102" s="6"/>
      <c r="F102" s="6"/>
      <c r="G102" s="6"/>
      <c r="H102" s="6"/>
      <c r="I102" s="6"/>
      <c r="J102" s="27"/>
    </row>
    <row r="103" spans="1:10" x14ac:dyDescent="0.25">
      <c r="A103" s="22">
        <v>1</v>
      </c>
      <c r="B103" s="3" t="s">
        <v>145</v>
      </c>
      <c r="C103" s="3" t="s">
        <v>146</v>
      </c>
      <c r="D103" s="3">
        <v>90</v>
      </c>
      <c r="E103" s="3">
        <v>89</v>
      </c>
      <c r="F103" s="3">
        <v>90</v>
      </c>
      <c r="G103" s="3">
        <v>91</v>
      </c>
      <c r="H103" s="3">
        <v>89</v>
      </c>
      <c r="I103" s="3">
        <v>92</v>
      </c>
      <c r="J103" s="27">
        <f t="shared" ref="J103:J115" si="10">SUM(D103:I103)</f>
        <v>541</v>
      </c>
    </row>
    <row r="104" spans="1:10" x14ac:dyDescent="0.25">
      <c r="A104" s="23">
        <v>2</v>
      </c>
      <c r="B104" s="3" t="s">
        <v>105</v>
      </c>
      <c r="C104" s="3" t="s">
        <v>14</v>
      </c>
      <c r="D104" s="3">
        <v>82</v>
      </c>
      <c r="E104" s="3">
        <v>90</v>
      </c>
      <c r="F104" s="3">
        <v>81</v>
      </c>
      <c r="G104" s="3">
        <v>87</v>
      </c>
      <c r="H104" s="3">
        <v>89</v>
      </c>
      <c r="I104" s="3">
        <v>91</v>
      </c>
      <c r="J104" s="27">
        <f t="shared" si="10"/>
        <v>520</v>
      </c>
    </row>
    <row r="105" spans="1:10" x14ac:dyDescent="0.25">
      <c r="A105" s="23">
        <v>3</v>
      </c>
      <c r="B105" s="3" t="s">
        <v>21</v>
      </c>
      <c r="C105" s="3" t="s">
        <v>14</v>
      </c>
      <c r="D105" s="3">
        <v>78</v>
      </c>
      <c r="E105" s="3">
        <v>82</v>
      </c>
      <c r="F105" s="3">
        <v>95</v>
      </c>
      <c r="G105" s="3">
        <v>87</v>
      </c>
      <c r="H105" s="3">
        <v>81</v>
      </c>
      <c r="I105" s="3">
        <v>90</v>
      </c>
      <c r="J105" s="27">
        <f t="shared" si="10"/>
        <v>513</v>
      </c>
    </row>
    <row r="106" spans="1:10" x14ac:dyDescent="0.25">
      <c r="A106" s="59">
        <v>4</v>
      </c>
      <c r="B106" s="3" t="s">
        <v>15</v>
      </c>
      <c r="C106" s="3" t="s">
        <v>17</v>
      </c>
      <c r="D106" s="3">
        <v>85</v>
      </c>
      <c r="E106" s="3">
        <v>83</v>
      </c>
      <c r="F106" s="3">
        <v>85</v>
      </c>
      <c r="G106" s="3">
        <v>87</v>
      </c>
      <c r="H106" s="3">
        <v>86</v>
      </c>
      <c r="I106" s="3">
        <v>87</v>
      </c>
      <c r="J106" s="27">
        <f t="shared" si="10"/>
        <v>513</v>
      </c>
    </row>
    <row r="107" spans="1:10" x14ac:dyDescent="0.25">
      <c r="A107" s="60">
        <v>5</v>
      </c>
      <c r="B107" s="3" t="s">
        <v>127</v>
      </c>
      <c r="C107" s="3" t="s">
        <v>14</v>
      </c>
      <c r="D107" s="3">
        <v>85</v>
      </c>
      <c r="E107" s="3">
        <v>82</v>
      </c>
      <c r="F107" s="3">
        <v>80</v>
      </c>
      <c r="G107" s="3">
        <v>77</v>
      </c>
      <c r="H107" s="3">
        <v>86</v>
      </c>
      <c r="I107" s="3">
        <v>84</v>
      </c>
      <c r="J107" s="27">
        <f t="shared" si="10"/>
        <v>494</v>
      </c>
    </row>
    <row r="108" spans="1:10" x14ac:dyDescent="0.25">
      <c r="A108" s="60">
        <v>6</v>
      </c>
      <c r="B108" s="3" t="s">
        <v>154</v>
      </c>
      <c r="C108" s="3" t="s">
        <v>14</v>
      </c>
      <c r="D108" s="3">
        <v>81</v>
      </c>
      <c r="E108" s="3">
        <v>80</v>
      </c>
      <c r="F108" s="3">
        <v>83</v>
      </c>
      <c r="G108" s="3">
        <v>86</v>
      </c>
      <c r="H108" s="3">
        <v>70</v>
      </c>
      <c r="I108" s="3">
        <v>85</v>
      </c>
      <c r="J108" s="27">
        <f t="shared" si="10"/>
        <v>485</v>
      </c>
    </row>
    <row r="109" spans="1:10" x14ac:dyDescent="0.25">
      <c r="A109" s="59">
        <v>7</v>
      </c>
      <c r="B109" s="3" t="s">
        <v>152</v>
      </c>
      <c r="C109" s="3" t="s">
        <v>14</v>
      </c>
      <c r="D109" s="3">
        <v>77</v>
      </c>
      <c r="E109" s="3">
        <v>84</v>
      </c>
      <c r="F109" s="3">
        <v>78</v>
      </c>
      <c r="G109" s="3">
        <v>85</v>
      </c>
      <c r="H109" s="3">
        <v>75</v>
      </c>
      <c r="I109" s="3">
        <v>78</v>
      </c>
      <c r="J109" s="27">
        <f t="shared" si="10"/>
        <v>477</v>
      </c>
    </row>
    <row r="110" spans="1:10" x14ac:dyDescent="0.25">
      <c r="A110" s="60">
        <v>8</v>
      </c>
      <c r="B110" s="3" t="s">
        <v>126</v>
      </c>
      <c r="C110" s="3" t="s">
        <v>14</v>
      </c>
      <c r="D110" s="3">
        <v>71</v>
      </c>
      <c r="E110" s="3">
        <v>77</v>
      </c>
      <c r="F110" s="3">
        <v>76</v>
      </c>
      <c r="G110" s="3">
        <v>82</v>
      </c>
      <c r="H110" s="3">
        <v>77</v>
      </c>
      <c r="I110" s="3">
        <v>78</v>
      </c>
      <c r="J110" s="27">
        <f t="shared" si="10"/>
        <v>461</v>
      </c>
    </row>
    <row r="111" spans="1:10" x14ac:dyDescent="0.25">
      <c r="A111" s="60">
        <v>9</v>
      </c>
      <c r="B111" s="3" t="s">
        <v>125</v>
      </c>
      <c r="C111" s="3" t="s">
        <v>14</v>
      </c>
      <c r="D111" s="3">
        <v>82</v>
      </c>
      <c r="E111" s="3">
        <v>77</v>
      </c>
      <c r="F111" s="3">
        <v>78</v>
      </c>
      <c r="G111" s="3">
        <v>79</v>
      </c>
      <c r="H111" s="3">
        <v>75</v>
      </c>
      <c r="I111" s="3">
        <v>70</v>
      </c>
      <c r="J111" s="27">
        <f t="shared" si="10"/>
        <v>461</v>
      </c>
    </row>
    <row r="112" spans="1:10" x14ac:dyDescent="0.25">
      <c r="A112" s="59">
        <v>10</v>
      </c>
      <c r="B112" s="3" t="s">
        <v>79</v>
      </c>
      <c r="C112" s="3" t="s">
        <v>41</v>
      </c>
      <c r="D112" s="3">
        <v>71</v>
      </c>
      <c r="E112" s="3">
        <v>79</v>
      </c>
      <c r="F112" s="3">
        <v>74</v>
      </c>
      <c r="G112" s="3">
        <v>77</v>
      </c>
      <c r="H112" s="3">
        <v>73</v>
      </c>
      <c r="I112" s="3">
        <v>81</v>
      </c>
      <c r="J112" s="27">
        <f t="shared" si="10"/>
        <v>455</v>
      </c>
    </row>
    <row r="113" spans="1:10" x14ac:dyDescent="0.25">
      <c r="A113" s="60">
        <v>11</v>
      </c>
      <c r="B113" s="3" t="s">
        <v>144</v>
      </c>
      <c r="C113" s="3" t="s">
        <v>110</v>
      </c>
      <c r="D113" s="3">
        <v>80</v>
      </c>
      <c r="E113" s="3">
        <v>80</v>
      </c>
      <c r="F113" s="3">
        <v>77</v>
      </c>
      <c r="G113" s="3">
        <v>73</v>
      </c>
      <c r="H113" s="3">
        <v>71</v>
      </c>
      <c r="I113" s="3">
        <v>74</v>
      </c>
      <c r="J113" s="27">
        <f t="shared" si="10"/>
        <v>455</v>
      </c>
    </row>
    <row r="114" spans="1:10" x14ac:dyDescent="0.25">
      <c r="A114" s="60">
        <v>12</v>
      </c>
      <c r="B114" s="3" t="s">
        <v>124</v>
      </c>
      <c r="C114" s="3" t="s">
        <v>14</v>
      </c>
      <c r="D114" s="3">
        <v>69</v>
      </c>
      <c r="E114" s="3">
        <v>66</v>
      </c>
      <c r="F114" s="3">
        <v>81</v>
      </c>
      <c r="G114" s="3">
        <v>70</v>
      </c>
      <c r="H114" s="3">
        <v>72</v>
      </c>
      <c r="I114" s="3">
        <v>85</v>
      </c>
      <c r="J114" s="27">
        <f t="shared" si="10"/>
        <v>443</v>
      </c>
    </row>
    <row r="115" spans="1:10" x14ac:dyDescent="0.25">
      <c r="A115" s="60">
        <v>13</v>
      </c>
      <c r="B115" s="3" t="s">
        <v>46</v>
      </c>
      <c r="C115" s="3" t="s">
        <v>41</v>
      </c>
      <c r="D115" s="3">
        <v>63</v>
      </c>
      <c r="E115" s="3">
        <v>82</v>
      </c>
      <c r="F115" s="3">
        <v>79</v>
      </c>
      <c r="G115" s="3">
        <v>68</v>
      </c>
      <c r="H115" s="3">
        <v>75</v>
      </c>
      <c r="I115" s="3">
        <v>70</v>
      </c>
      <c r="J115" s="27">
        <f t="shared" si="10"/>
        <v>437</v>
      </c>
    </row>
    <row r="116" spans="1:10" x14ac:dyDescent="0.25">
      <c r="A116" s="60"/>
      <c r="B116" s="3"/>
      <c r="C116" s="3"/>
      <c r="D116" s="3"/>
      <c r="E116" s="3"/>
      <c r="F116" s="3"/>
      <c r="G116" s="3"/>
      <c r="H116" s="3"/>
      <c r="I116" s="3"/>
      <c r="J116" s="27">
        <f t="shared" ref="J116:J117" si="11">SUM(D116:I116)</f>
        <v>0</v>
      </c>
    </row>
    <row r="117" spans="1:10" x14ac:dyDescent="0.25">
      <c r="A117" s="60"/>
      <c r="B117" s="2"/>
      <c r="C117" s="3"/>
      <c r="D117" s="3"/>
      <c r="E117" s="3"/>
      <c r="F117" s="3"/>
      <c r="G117" s="3"/>
      <c r="H117" s="3"/>
      <c r="I117" s="3"/>
      <c r="J117" s="27">
        <f t="shared" si="11"/>
        <v>0</v>
      </c>
    </row>
    <row r="118" spans="1:10" x14ac:dyDescent="0.25">
      <c r="A118" s="60"/>
      <c r="B118" s="3"/>
      <c r="C118" s="3"/>
      <c r="D118" s="3"/>
      <c r="E118" s="3"/>
      <c r="F118" s="3"/>
      <c r="G118" s="3"/>
      <c r="H118" s="3"/>
      <c r="I118" s="3"/>
      <c r="J118" s="27"/>
    </row>
    <row r="119" spans="1:10" x14ac:dyDescent="0.25">
      <c r="A119" s="60"/>
      <c r="B119" s="42" t="s">
        <v>47</v>
      </c>
      <c r="C119" s="43"/>
      <c r="D119" s="43"/>
      <c r="E119" s="43"/>
      <c r="F119" s="43"/>
      <c r="G119" s="43"/>
      <c r="H119" s="43"/>
      <c r="I119" s="43"/>
      <c r="J119" s="63"/>
    </row>
    <row r="120" spans="1:10" x14ac:dyDescent="0.25">
      <c r="A120" s="60"/>
      <c r="B120" s="3"/>
      <c r="C120" s="3"/>
      <c r="D120" s="3"/>
      <c r="E120" s="3"/>
      <c r="F120" s="3"/>
      <c r="G120" s="3"/>
      <c r="H120" s="3"/>
      <c r="I120" s="3"/>
      <c r="J120" s="27"/>
    </row>
    <row r="121" spans="1:10" x14ac:dyDescent="0.25">
      <c r="A121" s="23">
        <v>1</v>
      </c>
      <c r="B121" s="3"/>
      <c r="C121" s="3"/>
      <c r="D121" s="3"/>
      <c r="E121" s="3"/>
      <c r="F121" s="3"/>
      <c r="G121" s="3"/>
      <c r="H121" s="3"/>
      <c r="I121" s="3"/>
      <c r="J121" s="27">
        <f t="shared" ref="J121:J122" si="12">SUM(D121:I121)</f>
        <v>0</v>
      </c>
    </row>
    <row r="122" spans="1:10" x14ac:dyDescent="0.25">
      <c r="A122" s="23">
        <v>2</v>
      </c>
      <c r="B122" s="3"/>
      <c r="C122" s="3"/>
      <c r="D122" s="3"/>
      <c r="E122" s="3"/>
      <c r="F122" s="3"/>
      <c r="G122" s="3"/>
      <c r="H122" s="3"/>
      <c r="I122" s="3"/>
      <c r="J122" s="27">
        <f t="shared" si="12"/>
        <v>0</v>
      </c>
    </row>
    <row r="123" spans="1:10" x14ac:dyDescent="0.25">
      <c r="A123" s="3"/>
      <c r="B123" s="10"/>
      <c r="C123" s="12"/>
      <c r="D123" s="3"/>
      <c r="E123" s="3"/>
      <c r="F123" s="3"/>
      <c r="G123" s="3"/>
      <c r="H123" s="3"/>
      <c r="I123" s="3"/>
      <c r="J123" s="2"/>
    </row>
    <row r="124" spans="1:10" x14ac:dyDescent="0.25">
      <c r="A124" s="11"/>
      <c r="B124" s="19" t="s">
        <v>12</v>
      </c>
      <c r="C124" s="40"/>
      <c r="D124" s="40"/>
      <c r="E124" s="40"/>
      <c r="F124" s="40"/>
      <c r="G124" s="40"/>
      <c r="H124" s="40"/>
      <c r="I124" s="40"/>
      <c r="J124" s="19"/>
    </row>
    <row r="125" spans="1:10" x14ac:dyDescent="0.25">
      <c r="A125" s="11"/>
      <c r="B125" s="13"/>
      <c r="C125" s="11"/>
      <c r="D125" s="11"/>
      <c r="E125" s="11"/>
      <c r="F125" s="11"/>
      <c r="G125" s="11"/>
      <c r="H125" s="11"/>
      <c r="I125" s="11"/>
      <c r="J125" s="13"/>
    </row>
    <row r="126" spans="1:10" x14ac:dyDescent="0.25">
      <c r="A126" s="21">
        <v>1</v>
      </c>
      <c r="B126" s="77" t="s">
        <v>136</v>
      </c>
      <c r="C126" s="11" t="s">
        <v>14</v>
      </c>
      <c r="D126" s="11">
        <v>88.8</v>
      </c>
      <c r="E126" s="11">
        <v>82.1</v>
      </c>
      <c r="F126" s="11">
        <v>87.9</v>
      </c>
      <c r="G126" s="11">
        <v>86.2</v>
      </c>
      <c r="H126" s="11">
        <v>78.7</v>
      </c>
      <c r="I126" s="11">
        <v>82.5</v>
      </c>
      <c r="J126" s="32">
        <f t="shared" ref="J126:J128" si="13">D126+E126+F126+G126+H126+I126</f>
        <v>506.19999999999993</v>
      </c>
    </row>
    <row r="127" spans="1:10" x14ac:dyDescent="0.25">
      <c r="A127" s="21">
        <v>2</v>
      </c>
      <c r="B127" s="11"/>
      <c r="C127" s="11"/>
      <c r="D127" s="11"/>
      <c r="E127" s="11"/>
      <c r="F127" s="11"/>
      <c r="G127" s="11"/>
      <c r="H127" s="11"/>
      <c r="I127" s="11"/>
      <c r="J127" s="13">
        <f t="shared" si="13"/>
        <v>0</v>
      </c>
    </row>
    <row r="128" spans="1:10" x14ac:dyDescent="0.25">
      <c r="A128" s="21">
        <v>3</v>
      </c>
      <c r="B128" s="11"/>
      <c r="C128" s="11"/>
      <c r="D128" s="11"/>
      <c r="E128" s="11"/>
      <c r="F128" s="11"/>
      <c r="G128" s="11"/>
      <c r="H128" s="11"/>
      <c r="I128" s="11"/>
      <c r="J128" s="13">
        <f t="shared" si="13"/>
        <v>0</v>
      </c>
    </row>
    <row r="129" spans="1:10" x14ac:dyDescent="0.25">
      <c r="A129" s="68"/>
      <c r="B129" s="11"/>
      <c r="C129" s="11"/>
      <c r="D129" s="11"/>
      <c r="E129" s="11"/>
      <c r="F129" s="11"/>
      <c r="G129" s="11"/>
      <c r="H129" s="11"/>
      <c r="I129" s="11"/>
      <c r="J129" s="13"/>
    </row>
    <row r="130" spans="1:10" x14ac:dyDescent="0.25">
      <c r="A130" s="68"/>
      <c r="B130" s="19" t="s">
        <v>59</v>
      </c>
      <c r="C130" s="40"/>
      <c r="D130" s="40"/>
      <c r="E130" s="40"/>
      <c r="F130" s="40"/>
      <c r="G130" s="40"/>
      <c r="H130" s="40"/>
      <c r="I130" s="40"/>
      <c r="J130" s="19"/>
    </row>
    <row r="131" spans="1:10" x14ac:dyDescent="0.25">
      <c r="A131" s="68"/>
      <c r="B131" s="11"/>
      <c r="C131" s="11"/>
      <c r="D131" s="11"/>
      <c r="E131" s="11"/>
      <c r="F131" s="11"/>
      <c r="G131" s="11"/>
      <c r="H131" s="11"/>
      <c r="I131" s="11"/>
      <c r="J131" s="13"/>
    </row>
    <row r="132" spans="1:10" x14ac:dyDescent="0.25">
      <c r="A132" s="21">
        <v>1</v>
      </c>
      <c r="B132" s="11" t="s">
        <v>60</v>
      </c>
      <c r="C132" s="11" t="s">
        <v>62</v>
      </c>
      <c r="D132" s="11">
        <v>88.9</v>
      </c>
      <c r="E132" s="11">
        <v>94.9</v>
      </c>
      <c r="F132" s="11">
        <v>98.8</v>
      </c>
      <c r="G132" s="11">
        <v>87.2</v>
      </c>
      <c r="H132" s="11"/>
      <c r="I132" s="11"/>
      <c r="J132" s="13">
        <f>D132+E132+F132+G132+H132+I132</f>
        <v>369.8</v>
      </c>
    </row>
    <row r="133" spans="1:10" x14ac:dyDescent="0.25">
      <c r="A133" s="21">
        <v>2</v>
      </c>
      <c r="B133" s="11" t="s">
        <v>64</v>
      </c>
      <c r="C133" s="11" t="s">
        <v>62</v>
      </c>
      <c r="D133" s="11">
        <v>80.8</v>
      </c>
      <c r="E133" s="11">
        <v>76.099999999999994</v>
      </c>
      <c r="F133" s="11">
        <v>82.5</v>
      </c>
      <c r="G133" s="11">
        <v>89.8</v>
      </c>
      <c r="H133" s="11"/>
      <c r="I133" s="11"/>
      <c r="J133" s="13">
        <f>D133+E133+F133+G133+H133+I133</f>
        <v>329.2</v>
      </c>
    </row>
    <row r="134" spans="1:10" x14ac:dyDescent="0.25">
      <c r="A134" s="21">
        <v>3</v>
      </c>
      <c r="B134" s="11"/>
      <c r="C134" s="11"/>
      <c r="D134" s="11"/>
      <c r="E134" s="11"/>
      <c r="F134" s="11"/>
      <c r="G134" s="11"/>
      <c r="H134" s="11"/>
      <c r="I134" s="11"/>
      <c r="J134" s="13">
        <f>D134+E134+F134+G134+H134+I134</f>
        <v>0</v>
      </c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3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3"/>
    </row>
    <row r="137" spans="1:10" x14ac:dyDescent="0.25">
      <c r="A137" s="11"/>
      <c r="B137" s="19" t="s">
        <v>88</v>
      </c>
      <c r="C137" s="40"/>
      <c r="D137" s="40"/>
      <c r="E137" s="40"/>
      <c r="F137" s="40"/>
      <c r="G137" s="40"/>
      <c r="H137" s="40"/>
      <c r="I137" s="40"/>
      <c r="J137" s="19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3"/>
    </row>
    <row r="139" spans="1:10" x14ac:dyDescent="0.25">
      <c r="A139" s="21">
        <v>1</v>
      </c>
      <c r="B139" s="11" t="s">
        <v>89</v>
      </c>
      <c r="C139" s="11" t="s">
        <v>90</v>
      </c>
      <c r="D139" s="11">
        <v>84.6</v>
      </c>
      <c r="E139" s="11">
        <v>93.5</v>
      </c>
      <c r="F139" s="11">
        <v>84.9</v>
      </c>
      <c r="G139" s="11">
        <v>89.3</v>
      </c>
      <c r="H139" s="11">
        <v>85.3</v>
      </c>
      <c r="I139" s="11">
        <v>88.4</v>
      </c>
      <c r="J139" s="13">
        <f t="shared" ref="J139:J141" si="14">D139+E139+F139+G139+H139+I139</f>
        <v>526</v>
      </c>
    </row>
    <row r="140" spans="1:10" x14ac:dyDescent="0.25">
      <c r="A140" s="21">
        <v>2</v>
      </c>
      <c r="B140" s="11"/>
      <c r="C140" s="11"/>
      <c r="D140" s="11"/>
      <c r="E140" s="11"/>
      <c r="F140" s="11"/>
      <c r="G140" s="11"/>
      <c r="H140" s="11"/>
      <c r="I140" s="11"/>
      <c r="J140" s="13">
        <f t="shared" si="14"/>
        <v>0</v>
      </c>
    </row>
    <row r="141" spans="1:10" x14ac:dyDescent="0.25">
      <c r="A141" s="21">
        <v>3</v>
      </c>
      <c r="B141" s="11"/>
      <c r="C141" s="11"/>
      <c r="D141" s="11"/>
      <c r="E141" s="11"/>
      <c r="F141" s="11"/>
      <c r="G141" s="11"/>
      <c r="H141" s="11"/>
      <c r="I141" s="11"/>
      <c r="J141" s="13">
        <f t="shared" si="14"/>
        <v>0</v>
      </c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3"/>
    </row>
    <row r="143" spans="1:10" x14ac:dyDescent="0.25">
      <c r="A143" s="14"/>
      <c r="B143" s="20" t="s">
        <v>39</v>
      </c>
      <c r="C143" s="39"/>
      <c r="D143" s="39"/>
      <c r="E143" s="39"/>
      <c r="F143" s="39"/>
      <c r="G143" s="39"/>
      <c r="H143" s="39"/>
      <c r="I143" s="39"/>
      <c r="J143" s="19"/>
    </row>
    <row r="144" spans="1:10" x14ac:dyDescent="0.25">
      <c r="A144" s="14"/>
      <c r="B144" s="29"/>
      <c r="C144" s="14"/>
      <c r="D144" s="14"/>
      <c r="E144" s="14"/>
      <c r="F144" s="14"/>
      <c r="G144" s="14"/>
      <c r="H144" s="14"/>
      <c r="I144" s="14"/>
      <c r="J144" s="13"/>
    </row>
    <row r="145" spans="1:18" x14ac:dyDescent="0.25">
      <c r="A145" s="25">
        <v>1</v>
      </c>
      <c r="B145" s="14" t="s">
        <v>72</v>
      </c>
      <c r="C145" s="14" t="s">
        <v>73</v>
      </c>
      <c r="D145" s="14">
        <v>80.8</v>
      </c>
      <c r="E145" s="14">
        <v>93</v>
      </c>
      <c r="F145" s="14">
        <v>90.2</v>
      </c>
      <c r="G145" s="14">
        <v>84.2</v>
      </c>
      <c r="H145" s="14"/>
      <c r="I145" s="14"/>
      <c r="J145" s="13">
        <f>D145+E145+F145+G145+H145+I145</f>
        <v>348.2</v>
      </c>
    </row>
    <row r="146" spans="1:18" x14ac:dyDescent="0.25">
      <c r="A146" s="25">
        <v>2</v>
      </c>
      <c r="B146" s="11" t="s">
        <v>113</v>
      </c>
      <c r="C146" s="11" t="s">
        <v>114</v>
      </c>
      <c r="D146" s="11">
        <v>87.4</v>
      </c>
      <c r="E146" s="11">
        <v>81</v>
      </c>
      <c r="F146" s="11">
        <v>78.5</v>
      </c>
      <c r="G146" s="11">
        <v>79</v>
      </c>
      <c r="H146" s="11"/>
      <c r="I146" s="11"/>
      <c r="J146" s="13">
        <f t="shared" ref="J146" si="15">D146+E146+F146+G146+H146+I146</f>
        <v>325.89999999999998</v>
      </c>
    </row>
    <row r="147" spans="1:18" x14ac:dyDescent="0.25">
      <c r="A147" s="25">
        <v>3</v>
      </c>
      <c r="B147" s="11"/>
      <c r="C147" s="11"/>
      <c r="D147" s="11"/>
      <c r="E147" s="11"/>
      <c r="F147" s="11"/>
      <c r="G147" s="11"/>
      <c r="H147" s="11"/>
      <c r="I147" s="11"/>
      <c r="J147" s="13"/>
    </row>
    <row r="148" spans="1:18" x14ac:dyDescent="0.25">
      <c r="A148" s="14"/>
      <c r="B148" s="11"/>
      <c r="C148" s="11"/>
      <c r="D148" s="11"/>
      <c r="E148" s="11"/>
      <c r="F148" s="11"/>
      <c r="G148" s="11"/>
      <c r="H148" s="11"/>
      <c r="I148" s="11"/>
      <c r="J148" s="13"/>
    </row>
    <row r="149" spans="1:18" x14ac:dyDescent="0.25">
      <c r="A149" s="14"/>
      <c r="B149" s="42" t="s">
        <v>75</v>
      </c>
      <c r="C149" s="43"/>
      <c r="D149" s="43"/>
      <c r="E149" s="43"/>
      <c r="F149" s="43"/>
      <c r="G149" s="43"/>
      <c r="H149" s="43"/>
      <c r="I149" s="43"/>
      <c r="J149" s="63"/>
    </row>
    <row r="150" spans="1:18" x14ac:dyDescent="0.25">
      <c r="A150" s="14"/>
      <c r="B150" s="11"/>
      <c r="C150" s="11"/>
      <c r="D150" s="11"/>
      <c r="E150" s="11"/>
      <c r="F150" s="11"/>
      <c r="G150" s="11"/>
      <c r="H150" s="11"/>
      <c r="I150" s="11"/>
      <c r="J150" s="13"/>
    </row>
    <row r="151" spans="1:18" x14ac:dyDescent="0.25">
      <c r="A151" s="25">
        <v>1</v>
      </c>
      <c r="B151" s="6" t="s">
        <v>74</v>
      </c>
      <c r="C151" s="6" t="s">
        <v>16</v>
      </c>
      <c r="D151" s="11">
        <v>88</v>
      </c>
      <c r="E151" s="11">
        <v>85.2</v>
      </c>
      <c r="F151" s="11">
        <v>85.5</v>
      </c>
      <c r="G151" s="11">
        <v>88.8</v>
      </c>
      <c r="H151" s="11"/>
      <c r="I151" s="11"/>
      <c r="J151" s="13">
        <f>D151+E151+F151+G151+H151+I151</f>
        <v>347.5</v>
      </c>
    </row>
    <row r="152" spans="1:18" x14ac:dyDescent="0.25">
      <c r="A152" s="25">
        <v>2</v>
      </c>
      <c r="B152" s="11"/>
      <c r="C152" s="11"/>
      <c r="D152" s="11"/>
      <c r="E152" s="11"/>
      <c r="F152" s="11"/>
      <c r="G152" s="11"/>
      <c r="H152" s="11"/>
      <c r="I152" s="11"/>
      <c r="J152" s="13">
        <f t="shared" ref="J152:J153" si="16">D152+E152+F152+G152+H152+I152</f>
        <v>0</v>
      </c>
    </row>
    <row r="153" spans="1:18" x14ac:dyDescent="0.25">
      <c r="A153" s="25">
        <v>3</v>
      </c>
      <c r="B153" s="11"/>
      <c r="C153" s="11"/>
      <c r="D153" s="11"/>
      <c r="E153" s="11"/>
      <c r="F153" s="11"/>
      <c r="G153" s="11"/>
      <c r="H153" s="11"/>
      <c r="I153" s="11"/>
      <c r="J153" s="13">
        <f t="shared" si="16"/>
        <v>0</v>
      </c>
    </row>
    <row r="154" spans="1:18" x14ac:dyDescent="0.25">
      <c r="A154" s="14"/>
      <c r="B154" s="11"/>
      <c r="C154" s="11"/>
      <c r="D154" s="11"/>
      <c r="E154" s="11"/>
      <c r="F154" s="11"/>
      <c r="G154" s="11"/>
      <c r="H154" s="11"/>
      <c r="I154" s="11"/>
      <c r="J154" s="13"/>
    </row>
    <row r="155" spans="1:18" x14ac:dyDescent="0.25">
      <c r="A155" s="11"/>
      <c r="B155" s="19" t="s">
        <v>34</v>
      </c>
      <c r="C155" s="40"/>
      <c r="D155" s="40"/>
      <c r="E155" s="40"/>
      <c r="F155" s="40"/>
      <c r="G155" s="40"/>
      <c r="H155" s="40"/>
      <c r="I155" s="40"/>
      <c r="J155" s="19"/>
    </row>
    <row r="156" spans="1:18" x14ac:dyDescent="0.25">
      <c r="A156" s="11"/>
      <c r="B156" s="61"/>
      <c r="C156" s="62"/>
      <c r="D156" s="62"/>
      <c r="E156" s="62"/>
      <c r="F156" s="62"/>
      <c r="G156" s="62"/>
      <c r="H156" s="62"/>
      <c r="I156" s="62"/>
      <c r="J156" s="61"/>
    </row>
    <row r="157" spans="1:18" x14ac:dyDescent="0.25">
      <c r="A157" s="21">
        <v>1</v>
      </c>
      <c r="B157" s="11" t="s">
        <v>71</v>
      </c>
      <c r="C157" s="11" t="s">
        <v>62</v>
      </c>
      <c r="D157" s="11">
        <v>100</v>
      </c>
      <c r="E157" s="11">
        <v>94.3</v>
      </c>
      <c r="F157" s="11">
        <v>92</v>
      </c>
      <c r="G157" s="11">
        <v>96.6</v>
      </c>
      <c r="H157" s="11">
        <v>93.1</v>
      </c>
      <c r="I157" s="11">
        <v>96.7</v>
      </c>
      <c r="J157" s="13">
        <f t="shared" ref="J157:J163" si="17">SUM(D157:I157)</f>
        <v>572.70000000000005</v>
      </c>
    </row>
    <row r="158" spans="1:18" x14ac:dyDescent="0.25">
      <c r="A158" s="21">
        <v>2</v>
      </c>
      <c r="B158" s="11" t="s">
        <v>37</v>
      </c>
      <c r="C158" s="11" t="s">
        <v>13</v>
      </c>
      <c r="D158" s="11">
        <v>94.4</v>
      </c>
      <c r="E158" s="11">
        <v>97.2</v>
      </c>
      <c r="F158" s="11">
        <v>98.3</v>
      </c>
      <c r="G158" s="11">
        <v>93.4</v>
      </c>
      <c r="H158" s="11">
        <v>91.3</v>
      </c>
      <c r="I158" s="11">
        <v>97.9</v>
      </c>
      <c r="J158" s="32">
        <f t="shared" si="17"/>
        <v>572.50000000000011</v>
      </c>
      <c r="R158" s="1">
        <v>3</v>
      </c>
    </row>
    <row r="159" spans="1:18" x14ac:dyDescent="0.25">
      <c r="A159" s="25">
        <v>3</v>
      </c>
      <c r="B159" s="14" t="s">
        <v>61</v>
      </c>
      <c r="C159" s="14" t="s">
        <v>62</v>
      </c>
      <c r="D159" s="14">
        <v>99.9</v>
      </c>
      <c r="E159" s="14">
        <v>99.6</v>
      </c>
      <c r="F159" s="14">
        <v>94.2</v>
      </c>
      <c r="G159" s="14">
        <v>90.3</v>
      </c>
      <c r="H159" s="14">
        <v>96.3</v>
      </c>
      <c r="I159" s="14">
        <v>90.6</v>
      </c>
      <c r="J159" s="13">
        <f t="shared" si="17"/>
        <v>570.9</v>
      </c>
    </row>
    <row r="160" spans="1:18" x14ac:dyDescent="0.25">
      <c r="A160" s="11">
        <v>4</v>
      </c>
      <c r="B160" s="14" t="s">
        <v>63</v>
      </c>
      <c r="C160" s="14" t="s">
        <v>62</v>
      </c>
      <c r="D160" s="14">
        <v>96.9</v>
      </c>
      <c r="E160" s="14">
        <v>86.6</v>
      </c>
      <c r="F160" s="14">
        <v>95</v>
      </c>
      <c r="G160" s="14">
        <v>93.3</v>
      </c>
      <c r="H160" s="14">
        <v>91.8</v>
      </c>
      <c r="I160" s="14">
        <v>95.4</v>
      </c>
      <c r="J160" s="13">
        <f t="shared" si="17"/>
        <v>559</v>
      </c>
    </row>
    <row r="161" spans="1:10" x14ac:dyDescent="0.25">
      <c r="A161" s="11">
        <v>5</v>
      </c>
      <c r="B161" s="14" t="s">
        <v>135</v>
      </c>
      <c r="C161" s="14" t="s">
        <v>14</v>
      </c>
      <c r="D161" s="14">
        <v>92.1</v>
      </c>
      <c r="E161" s="14">
        <v>86</v>
      </c>
      <c r="F161" s="14">
        <v>88.7</v>
      </c>
      <c r="G161" s="14">
        <v>89.6</v>
      </c>
      <c r="H161" s="14">
        <v>85.3</v>
      </c>
      <c r="I161" s="14">
        <v>80.900000000000006</v>
      </c>
      <c r="J161" s="13">
        <f t="shared" si="17"/>
        <v>522.6</v>
      </c>
    </row>
    <row r="162" spans="1:10" x14ac:dyDescent="0.25">
      <c r="A162" s="14">
        <v>6</v>
      </c>
      <c r="B162" s="14" t="s">
        <v>139</v>
      </c>
      <c r="C162" s="14" t="s">
        <v>14</v>
      </c>
      <c r="D162" s="14">
        <v>84.7</v>
      </c>
      <c r="E162" s="14">
        <v>79.8</v>
      </c>
      <c r="F162" s="14">
        <v>79.3</v>
      </c>
      <c r="G162" s="14">
        <v>82.8</v>
      </c>
      <c r="H162" s="14">
        <v>79.2</v>
      </c>
      <c r="I162" s="14">
        <v>82.4</v>
      </c>
      <c r="J162" s="13">
        <f t="shared" si="17"/>
        <v>488.20000000000005</v>
      </c>
    </row>
    <row r="163" spans="1:10" x14ac:dyDescent="0.25">
      <c r="A163" s="11">
        <v>7</v>
      </c>
      <c r="B163" s="14" t="s">
        <v>92</v>
      </c>
      <c r="C163" s="14" t="s">
        <v>13</v>
      </c>
      <c r="D163" s="14">
        <v>82</v>
      </c>
      <c r="E163" s="14">
        <v>87.7</v>
      </c>
      <c r="F163" s="14">
        <v>82.7</v>
      </c>
      <c r="G163" s="14">
        <v>80.7</v>
      </c>
      <c r="H163" s="14">
        <v>78</v>
      </c>
      <c r="I163" s="14">
        <v>75.8</v>
      </c>
      <c r="J163" s="13">
        <f t="shared" si="17"/>
        <v>486.9</v>
      </c>
    </row>
    <row r="164" spans="1:1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3"/>
    </row>
    <row r="165" spans="1:1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3"/>
    </row>
    <row r="166" spans="1:1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3"/>
    </row>
    <row r="167" spans="1:10" x14ac:dyDescent="0.25">
      <c r="A167" s="14"/>
      <c r="B167" s="20" t="s">
        <v>18</v>
      </c>
      <c r="C167" s="39"/>
      <c r="D167" s="39"/>
      <c r="E167" s="39"/>
      <c r="F167" s="39"/>
      <c r="G167" s="39"/>
      <c r="H167" s="39"/>
      <c r="I167" s="39"/>
      <c r="J167" s="19"/>
    </row>
    <row r="168" spans="1:10" x14ac:dyDescent="0.25">
      <c r="A168" s="14"/>
      <c r="B168" s="29"/>
      <c r="C168" s="14"/>
      <c r="D168" s="14"/>
      <c r="E168" s="14"/>
      <c r="F168" s="14"/>
      <c r="G168" s="14"/>
      <c r="H168" s="14"/>
      <c r="I168" s="14"/>
      <c r="J168" s="13"/>
    </row>
    <row r="169" spans="1:10" x14ac:dyDescent="0.25">
      <c r="A169" s="21">
        <v>1</v>
      </c>
      <c r="B169" s="11" t="s">
        <v>128</v>
      </c>
      <c r="C169" s="11" t="s">
        <v>14</v>
      </c>
      <c r="D169" s="11">
        <v>83.3</v>
      </c>
      <c r="E169" s="11">
        <v>81.900000000000006</v>
      </c>
      <c r="F169" s="11">
        <v>86.2</v>
      </c>
      <c r="G169" s="11">
        <v>89.5</v>
      </c>
      <c r="H169" s="11">
        <v>85.1</v>
      </c>
      <c r="I169" s="11">
        <v>79.900000000000006</v>
      </c>
      <c r="J169" s="13">
        <f>D169+E169+F169+G169+H169+I169</f>
        <v>505.9</v>
      </c>
    </row>
    <row r="170" spans="1:10" x14ac:dyDescent="0.25">
      <c r="A170" s="21">
        <v>2</v>
      </c>
      <c r="B170" s="11"/>
      <c r="C170" s="11"/>
      <c r="D170" s="11"/>
      <c r="E170" s="11"/>
      <c r="F170" s="11"/>
      <c r="G170" s="11"/>
      <c r="H170" s="11"/>
      <c r="I170" s="11"/>
      <c r="J170" s="13">
        <f>D170+E170+F170+G170+H170+I170</f>
        <v>0</v>
      </c>
    </row>
    <row r="171" spans="1:10" x14ac:dyDescent="0.25">
      <c r="A171" s="21">
        <v>3</v>
      </c>
      <c r="B171" s="11"/>
      <c r="C171" s="11"/>
      <c r="D171" s="11"/>
      <c r="E171" s="11"/>
      <c r="F171" s="11"/>
      <c r="G171" s="11"/>
      <c r="H171" s="11"/>
      <c r="I171" s="11"/>
      <c r="J171" s="13">
        <f>D171+E171+F171+G171+H171+I171</f>
        <v>0</v>
      </c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3"/>
    </row>
    <row r="173" spans="1:10" x14ac:dyDescent="0.25">
      <c r="A173" s="11"/>
      <c r="B173" s="19" t="s">
        <v>19</v>
      </c>
      <c r="C173" s="40"/>
      <c r="D173" s="40"/>
      <c r="E173" s="40"/>
      <c r="F173" s="40"/>
      <c r="G173" s="40"/>
      <c r="H173" s="40"/>
      <c r="I173" s="40"/>
      <c r="J173" s="19"/>
    </row>
    <row r="174" spans="1:10" x14ac:dyDescent="0.25">
      <c r="A174" s="15"/>
      <c r="B174" s="47"/>
      <c r="C174" s="15"/>
      <c r="D174" s="15"/>
      <c r="E174" s="15"/>
      <c r="F174" s="15"/>
      <c r="G174" s="15"/>
      <c r="H174" s="15"/>
      <c r="I174" s="15"/>
      <c r="J174" s="13"/>
    </row>
    <row r="175" spans="1:10" x14ac:dyDescent="0.25">
      <c r="A175" s="24">
        <v>1</v>
      </c>
      <c r="B175" s="15" t="s">
        <v>149</v>
      </c>
      <c r="C175" s="15" t="s">
        <v>110</v>
      </c>
      <c r="D175" s="15">
        <v>91.8</v>
      </c>
      <c r="E175" s="15">
        <v>95.7</v>
      </c>
      <c r="F175" s="15">
        <v>81.7</v>
      </c>
      <c r="G175" s="15">
        <v>94.5</v>
      </c>
      <c r="H175" s="15">
        <v>93.8</v>
      </c>
      <c r="I175" s="15">
        <v>95.3</v>
      </c>
      <c r="J175" s="13">
        <f>D175+E175+F175+G175+H175+I175</f>
        <v>552.79999999999995</v>
      </c>
    </row>
    <row r="176" spans="1:10" x14ac:dyDescent="0.25">
      <c r="A176" s="24">
        <v>2</v>
      </c>
      <c r="B176" s="15" t="s">
        <v>35</v>
      </c>
      <c r="C176" s="15" t="s">
        <v>13</v>
      </c>
      <c r="D176" s="15">
        <v>79.900000000000006</v>
      </c>
      <c r="E176" s="15">
        <v>75.599999999999994</v>
      </c>
      <c r="F176" s="15">
        <v>80.900000000000006</v>
      </c>
      <c r="G176" s="15">
        <v>75.3</v>
      </c>
      <c r="H176" s="15">
        <v>89.7</v>
      </c>
      <c r="I176" s="15">
        <v>80.099999999999994</v>
      </c>
      <c r="J176" s="13">
        <f>D176+E176+F176+G176+H176+I176</f>
        <v>481.5</v>
      </c>
    </row>
    <row r="177" spans="1:10" x14ac:dyDescent="0.25">
      <c r="A177" s="24">
        <v>3</v>
      </c>
      <c r="B177" s="15"/>
      <c r="C177" s="15"/>
      <c r="D177" s="15"/>
      <c r="E177" s="15"/>
      <c r="F177" s="15"/>
      <c r="G177" s="15"/>
      <c r="H177" s="15"/>
      <c r="I177" s="15"/>
      <c r="J177" s="13">
        <f>D177+E177+F177+G177+H177+I177</f>
        <v>0</v>
      </c>
    </row>
    <row r="178" spans="1:10" x14ac:dyDescent="0.25">
      <c r="A178" s="58">
        <v>4</v>
      </c>
      <c r="B178" s="15"/>
      <c r="C178" s="15"/>
      <c r="D178" s="15"/>
      <c r="E178" s="15"/>
      <c r="F178" s="15"/>
      <c r="G178" s="15"/>
      <c r="H178" s="15"/>
      <c r="I178" s="15"/>
      <c r="J178" s="13">
        <f>D178+E178+F178+G178+H178+I178</f>
        <v>0</v>
      </c>
    </row>
    <row r="179" spans="1:10" x14ac:dyDescent="0.25">
      <c r="A179" s="58">
        <v>5</v>
      </c>
      <c r="B179" s="15"/>
      <c r="C179" s="15"/>
      <c r="D179" s="15"/>
      <c r="E179" s="15"/>
      <c r="F179" s="15"/>
      <c r="G179" s="15"/>
      <c r="H179" s="15"/>
      <c r="I179" s="15"/>
      <c r="J179" s="13">
        <f>D179+E179+F179+G179+H179+I179</f>
        <v>0</v>
      </c>
    </row>
    <row r="180" spans="1:10" x14ac:dyDescent="0.25">
      <c r="A180" s="58"/>
      <c r="B180" s="15"/>
      <c r="C180" s="15"/>
      <c r="D180" s="15"/>
      <c r="E180" s="15"/>
      <c r="F180" s="15"/>
      <c r="G180" s="15"/>
      <c r="H180" s="15"/>
      <c r="I180" s="15"/>
      <c r="J180" s="13"/>
    </row>
    <row r="181" spans="1:10" x14ac:dyDescent="0.25">
      <c r="A181" s="58"/>
      <c r="B181" s="76" t="s">
        <v>130</v>
      </c>
      <c r="C181" s="74"/>
      <c r="D181" s="74"/>
      <c r="E181" s="74"/>
      <c r="F181" s="74"/>
      <c r="G181" s="74"/>
      <c r="H181" s="74"/>
      <c r="I181" s="74"/>
      <c r="J181" s="75"/>
    </row>
    <row r="182" spans="1:10" x14ac:dyDescent="0.25">
      <c r="A182" s="58"/>
      <c r="B182" s="15"/>
      <c r="C182" s="15"/>
      <c r="D182" s="15"/>
      <c r="E182" s="15"/>
      <c r="F182" s="15"/>
      <c r="G182" s="15"/>
      <c r="H182" s="15"/>
      <c r="I182" s="15"/>
      <c r="J182" s="13"/>
    </row>
    <row r="183" spans="1:10" x14ac:dyDescent="0.25">
      <c r="A183" s="24">
        <v>1</v>
      </c>
      <c r="B183" s="15" t="s">
        <v>131</v>
      </c>
      <c r="C183" s="15" t="s">
        <v>14</v>
      </c>
      <c r="D183" s="15">
        <v>78.099999999999994</v>
      </c>
      <c r="E183" s="15">
        <v>77.099999999999994</v>
      </c>
      <c r="F183" s="15">
        <v>75.7</v>
      </c>
      <c r="G183" s="15">
        <v>62.5</v>
      </c>
      <c r="H183" s="15"/>
      <c r="I183" s="15"/>
      <c r="J183" s="13">
        <f t="shared" ref="J183:J186" si="18">D183+E183+F183+G183+H183+I183</f>
        <v>293.39999999999998</v>
      </c>
    </row>
    <row r="184" spans="1:10" x14ac:dyDescent="0.25">
      <c r="A184" s="24">
        <v>2</v>
      </c>
      <c r="B184" s="15"/>
      <c r="C184" s="15"/>
      <c r="D184" s="15"/>
      <c r="E184" s="15"/>
      <c r="F184" s="15"/>
      <c r="G184" s="15"/>
      <c r="H184" s="15"/>
      <c r="I184" s="15"/>
      <c r="J184" s="13">
        <f t="shared" si="18"/>
        <v>0</v>
      </c>
    </row>
    <row r="185" spans="1:10" x14ac:dyDescent="0.25">
      <c r="A185" s="24">
        <v>3</v>
      </c>
      <c r="B185" s="15"/>
      <c r="C185" s="15"/>
      <c r="D185" s="15"/>
      <c r="E185" s="15"/>
      <c r="F185" s="15"/>
      <c r="G185" s="15"/>
      <c r="H185" s="15"/>
      <c r="I185" s="15"/>
      <c r="J185" s="13">
        <f t="shared" si="18"/>
        <v>0</v>
      </c>
    </row>
    <row r="186" spans="1:10" x14ac:dyDescent="0.25">
      <c r="A186" s="58">
        <v>4</v>
      </c>
      <c r="B186" s="15"/>
      <c r="C186" s="15"/>
      <c r="D186" s="15"/>
      <c r="E186" s="15"/>
      <c r="F186" s="15"/>
      <c r="G186" s="15"/>
      <c r="H186" s="15"/>
      <c r="I186" s="15"/>
      <c r="J186" s="13">
        <f t="shared" si="18"/>
        <v>0</v>
      </c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3"/>
    </row>
    <row r="188" spans="1:10" x14ac:dyDescent="0.25">
      <c r="A188" s="11"/>
      <c r="B188" s="19" t="s">
        <v>7</v>
      </c>
      <c r="C188" s="40"/>
      <c r="D188" s="40"/>
      <c r="E188" s="40"/>
      <c r="F188" s="40"/>
      <c r="G188" s="40"/>
      <c r="H188" s="40"/>
      <c r="I188" s="40"/>
      <c r="J188" s="19"/>
    </row>
    <row r="189" spans="1:10" x14ac:dyDescent="0.25">
      <c r="A189" s="11"/>
      <c r="B189" s="13"/>
      <c r="C189" s="11"/>
      <c r="D189" s="11"/>
      <c r="E189" s="11"/>
      <c r="F189" s="11"/>
      <c r="G189" s="11"/>
      <c r="H189" s="11"/>
      <c r="I189" s="11"/>
      <c r="J189" s="13"/>
    </row>
    <row r="190" spans="1:10" x14ac:dyDescent="0.25">
      <c r="A190" s="21">
        <v>1</v>
      </c>
      <c r="B190" s="11" t="s">
        <v>109</v>
      </c>
      <c r="C190" s="11" t="s">
        <v>110</v>
      </c>
      <c r="D190" s="11">
        <v>98.4</v>
      </c>
      <c r="E190" s="11">
        <v>94.1</v>
      </c>
      <c r="F190" s="11">
        <v>99.9</v>
      </c>
      <c r="G190" s="11">
        <v>102</v>
      </c>
      <c r="H190" s="11">
        <v>98.9</v>
      </c>
      <c r="I190" s="11">
        <v>96.1</v>
      </c>
      <c r="J190" s="13">
        <f t="shared" ref="J190:J195" si="19">D190+E190+F190+G190+H190+I190</f>
        <v>589.4</v>
      </c>
    </row>
    <row r="191" spans="1:10" x14ac:dyDescent="0.25">
      <c r="A191" s="21">
        <v>2</v>
      </c>
      <c r="B191" s="11"/>
      <c r="C191" s="11"/>
      <c r="D191" s="11"/>
      <c r="E191" s="11"/>
      <c r="F191" s="11"/>
      <c r="G191" s="11"/>
      <c r="H191" s="11"/>
      <c r="I191" s="11"/>
      <c r="J191" s="13">
        <f t="shared" si="19"/>
        <v>0</v>
      </c>
    </row>
    <row r="192" spans="1:10" x14ac:dyDescent="0.25">
      <c r="A192" s="21">
        <v>3</v>
      </c>
      <c r="B192" s="9"/>
      <c r="D192" s="11"/>
      <c r="E192" s="11"/>
      <c r="F192" s="11"/>
      <c r="G192" s="11"/>
      <c r="H192" s="11"/>
      <c r="I192" s="11"/>
      <c r="J192" s="13">
        <f t="shared" si="19"/>
        <v>0</v>
      </c>
    </row>
    <row r="193" spans="1:10" x14ac:dyDescent="0.25">
      <c r="A193" s="68">
        <v>4</v>
      </c>
      <c r="B193" s="11"/>
      <c r="C193" s="11"/>
      <c r="D193" s="11"/>
      <c r="E193" s="11"/>
      <c r="F193" s="11"/>
      <c r="G193" s="11"/>
      <c r="H193" s="11"/>
      <c r="I193" s="11"/>
      <c r="J193" s="13">
        <f t="shared" si="19"/>
        <v>0</v>
      </c>
    </row>
    <row r="194" spans="1:10" x14ac:dyDescent="0.25">
      <c r="A194" s="68">
        <v>5</v>
      </c>
      <c r="B194" s="11"/>
      <c r="C194" s="11"/>
      <c r="D194" s="11"/>
      <c r="E194" s="11"/>
      <c r="F194" s="11"/>
      <c r="G194" s="11"/>
      <c r="H194" s="11"/>
      <c r="I194" s="11"/>
      <c r="J194" s="13">
        <f t="shared" si="19"/>
        <v>0</v>
      </c>
    </row>
    <row r="195" spans="1:10" x14ac:dyDescent="0.25">
      <c r="A195" s="68">
        <v>6</v>
      </c>
      <c r="B195" s="11"/>
      <c r="C195" s="11"/>
      <c r="D195" s="11"/>
      <c r="E195" s="11"/>
      <c r="F195" s="11"/>
      <c r="G195" s="11"/>
      <c r="H195" s="11"/>
      <c r="I195" s="11"/>
      <c r="J195" s="13">
        <f t="shared" si="19"/>
        <v>0</v>
      </c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3"/>
    </row>
    <row r="197" spans="1:10" x14ac:dyDescent="0.25">
      <c r="A197" s="11"/>
      <c r="B197" s="19" t="s">
        <v>11</v>
      </c>
      <c r="C197" s="40"/>
      <c r="D197" s="40"/>
      <c r="E197" s="40"/>
      <c r="F197" s="40"/>
      <c r="G197" s="40"/>
      <c r="H197" s="40"/>
      <c r="I197" s="40"/>
      <c r="J197" s="52"/>
    </row>
    <row r="198" spans="1:10" x14ac:dyDescent="0.25">
      <c r="A198" s="11"/>
      <c r="B198" s="13"/>
      <c r="C198" s="11"/>
      <c r="D198" s="11"/>
      <c r="E198" s="11"/>
      <c r="F198" s="11"/>
      <c r="G198" s="11"/>
      <c r="H198" s="11"/>
      <c r="I198" s="11"/>
      <c r="J198" s="13"/>
    </row>
    <row r="199" spans="1:10" x14ac:dyDescent="0.25">
      <c r="A199" s="21">
        <v>1</v>
      </c>
      <c r="B199" s="11" t="s">
        <v>42</v>
      </c>
      <c r="C199" s="11" t="s">
        <v>41</v>
      </c>
      <c r="D199" s="11">
        <v>91.8</v>
      </c>
      <c r="E199" s="11">
        <v>92.8</v>
      </c>
      <c r="F199" s="11">
        <v>98.6</v>
      </c>
      <c r="G199" s="11">
        <v>87</v>
      </c>
      <c r="H199" s="11">
        <v>91.8</v>
      </c>
      <c r="I199" s="11">
        <v>87.1</v>
      </c>
      <c r="J199" s="13">
        <f t="shared" ref="J199:J207" si="20">D199+E199+F199+G199+H199+I199</f>
        <v>549.1</v>
      </c>
    </row>
    <row r="200" spans="1:10" x14ac:dyDescent="0.25">
      <c r="A200" s="21">
        <v>2</v>
      </c>
      <c r="B200" s="11" t="s">
        <v>129</v>
      </c>
      <c r="C200" s="11" t="s">
        <v>14</v>
      </c>
      <c r="D200" s="11">
        <v>93</v>
      </c>
      <c r="E200" s="11">
        <v>87.9</v>
      </c>
      <c r="F200" s="11">
        <v>83.4</v>
      </c>
      <c r="G200" s="11">
        <v>80.599999999999994</v>
      </c>
      <c r="H200" s="11">
        <v>91.7</v>
      </c>
      <c r="I200" s="11">
        <v>88.8</v>
      </c>
      <c r="J200" s="13">
        <f t="shared" si="20"/>
        <v>525.4</v>
      </c>
    </row>
    <row r="201" spans="1:10" x14ac:dyDescent="0.25">
      <c r="A201" s="21">
        <v>3</v>
      </c>
      <c r="B201" s="11" t="s">
        <v>40</v>
      </c>
      <c r="C201" s="11" t="s">
        <v>41</v>
      </c>
      <c r="D201" s="11">
        <v>83.9</v>
      </c>
      <c r="E201" s="11">
        <v>83.1</v>
      </c>
      <c r="F201" s="11">
        <v>89.2</v>
      </c>
      <c r="G201" s="11">
        <v>86.8</v>
      </c>
      <c r="H201" s="11">
        <v>86.7</v>
      </c>
      <c r="I201" s="11">
        <v>85.5</v>
      </c>
      <c r="J201" s="13">
        <f t="shared" si="20"/>
        <v>515.20000000000005</v>
      </c>
    </row>
    <row r="202" spans="1:10" x14ac:dyDescent="0.25">
      <c r="A202" s="11">
        <v>4</v>
      </c>
      <c r="B202" s="11" t="s">
        <v>33</v>
      </c>
      <c r="C202" s="11" t="s">
        <v>13</v>
      </c>
      <c r="D202" s="11">
        <v>71.8</v>
      </c>
      <c r="E202" s="11">
        <v>71.2</v>
      </c>
      <c r="F202" s="11">
        <v>77.5</v>
      </c>
      <c r="G202" s="11">
        <v>78.2</v>
      </c>
      <c r="H202" s="11">
        <v>78.3</v>
      </c>
      <c r="I202" s="11">
        <v>81.400000000000006</v>
      </c>
      <c r="J202" s="13">
        <f t="shared" si="20"/>
        <v>458.4</v>
      </c>
    </row>
    <row r="203" spans="1:10" x14ac:dyDescent="0.25">
      <c r="A203" s="11">
        <v>5</v>
      </c>
      <c r="B203" s="11" t="s">
        <v>123</v>
      </c>
      <c r="C203" s="11" t="s">
        <v>14</v>
      </c>
      <c r="D203" s="11">
        <v>71.099999999999994</v>
      </c>
      <c r="E203" s="11">
        <v>72.599999999999994</v>
      </c>
      <c r="F203" s="11">
        <v>70.400000000000006</v>
      </c>
      <c r="G203" s="11">
        <v>56.9</v>
      </c>
      <c r="H203" s="11">
        <v>72.2</v>
      </c>
      <c r="I203" s="11">
        <v>66.7</v>
      </c>
      <c r="J203" s="13">
        <f t="shared" si="20"/>
        <v>409.9</v>
      </c>
    </row>
    <row r="204" spans="1:10" x14ac:dyDescent="0.25">
      <c r="A204" s="11">
        <v>6</v>
      </c>
      <c r="B204" s="11" t="s">
        <v>93</v>
      </c>
      <c r="C204" s="11" t="s">
        <v>13</v>
      </c>
      <c r="D204" s="11">
        <v>70</v>
      </c>
      <c r="E204" s="11">
        <v>60.7</v>
      </c>
      <c r="F204" s="11">
        <v>55.2</v>
      </c>
      <c r="G204" s="11">
        <v>65</v>
      </c>
      <c r="H204" s="11">
        <v>57.7</v>
      </c>
      <c r="I204" s="11">
        <v>57.9</v>
      </c>
      <c r="J204" s="13">
        <f t="shared" si="20"/>
        <v>366.49999999999994</v>
      </c>
    </row>
    <row r="205" spans="1:10" x14ac:dyDescent="0.25">
      <c r="A205" s="11">
        <v>7</v>
      </c>
      <c r="B205" s="11" t="s">
        <v>115</v>
      </c>
      <c r="C205" s="11" t="s">
        <v>14</v>
      </c>
      <c r="D205" s="11">
        <v>54.9</v>
      </c>
      <c r="E205" s="11">
        <v>68</v>
      </c>
      <c r="F205" s="11">
        <v>49.6</v>
      </c>
      <c r="G205" s="11">
        <v>52.9</v>
      </c>
      <c r="H205" s="11">
        <v>52.8</v>
      </c>
      <c r="I205" s="11">
        <v>46.7</v>
      </c>
      <c r="J205" s="13">
        <f t="shared" si="20"/>
        <v>324.89999999999998</v>
      </c>
    </row>
    <row r="206" spans="1:10" x14ac:dyDescent="0.25">
      <c r="A206" s="11">
        <v>8</v>
      </c>
      <c r="B206" s="11" t="s">
        <v>81</v>
      </c>
      <c r="C206" s="11" t="s">
        <v>41</v>
      </c>
      <c r="D206" s="11"/>
      <c r="E206" s="11"/>
      <c r="F206" s="11"/>
      <c r="G206" s="11"/>
      <c r="H206" s="11"/>
      <c r="I206" s="11"/>
      <c r="J206" s="13">
        <f t="shared" si="20"/>
        <v>0</v>
      </c>
    </row>
    <row r="207" spans="1:10" x14ac:dyDescent="0.25">
      <c r="A207" s="11">
        <v>9</v>
      </c>
      <c r="B207" s="11"/>
      <c r="C207" s="11"/>
      <c r="D207" s="11"/>
      <c r="E207" s="11"/>
      <c r="F207" s="11"/>
      <c r="G207" s="11"/>
      <c r="H207" s="11"/>
      <c r="I207" s="11"/>
      <c r="J207" s="13">
        <f t="shared" si="20"/>
        <v>0</v>
      </c>
    </row>
    <row r="208" spans="1:10" x14ac:dyDescent="0.25">
      <c r="A208" s="11">
        <v>10</v>
      </c>
      <c r="B208" s="11"/>
      <c r="C208" s="11"/>
      <c r="D208" s="11"/>
      <c r="E208" s="11"/>
      <c r="F208" s="11"/>
      <c r="G208" s="11"/>
      <c r="H208" s="11"/>
      <c r="I208" s="11"/>
      <c r="J208" s="13">
        <f t="shared" ref="J208:J209" si="21">D208+E208+F208+G208+H208+I208</f>
        <v>0</v>
      </c>
    </row>
    <row r="209" spans="1:10" x14ac:dyDescent="0.25">
      <c r="A209" s="11">
        <v>11</v>
      </c>
      <c r="B209" s="3"/>
      <c r="C209" s="3"/>
      <c r="D209" s="3"/>
      <c r="E209" s="3"/>
      <c r="F209" s="3"/>
      <c r="G209" s="3"/>
      <c r="H209" s="3"/>
      <c r="I209" s="3"/>
      <c r="J209" s="2">
        <f t="shared" si="21"/>
        <v>0</v>
      </c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3"/>
    </row>
    <row r="211" spans="1:10" x14ac:dyDescent="0.25">
      <c r="A211" s="11"/>
      <c r="B211" s="19" t="s">
        <v>6</v>
      </c>
      <c r="C211" s="40"/>
      <c r="D211" s="40"/>
      <c r="E211" s="40"/>
      <c r="F211" s="40"/>
      <c r="G211" s="40"/>
      <c r="H211" s="40"/>
      <c r="I211" s="40"/>
      <c r="J211" s="19"/>
    </row>
    <row r="212" spans="1:10" x14ac:dyDescent="0.25">
      <c r="A212" s="11"/>
      <c r="B212" s="13"/>
      <c r="C212" s="11"/>
      <c r="D212" s="11"/>
      <c r="E212" s="11"/>
      <c r="F212" s="11"/>
      <c r="G212" s="11"/>
      <c r="H212" s="11"/>
      <c r="I212" s="11"/>
      <c r="J212" s="13"/>
    </row>
    <row r="213" spans="1:10" x14ac:dyDescent="0.25">
      <c r="A213" s="21">
        <v>1</v>
      </c>
      <c r="B213" s="9" t="s">
        <v>112</v>
      </c>
      <c r="C213" s="9" t="s">
        <v>157</v>
      </c>
      <c r="D213" s="9">
        <v>84.8</v>
      </c>
      <c r="E213" s="9">
        <v>91.3</v>
      </c>
      <c r="F213" s="9">
        <v>87.4</v>
      </c>
      <c r="G213" s="9">
        <v>92.7</v>
      </c>
      <c r="H213" s="9">
        <v>92.5</v>
      </c>
      <c r="I213" s="9">
        <v>93</v>
      </c>
      <c r="J213" s="31">
        <f t="shared" ref="J213:J218" si="22">D213+E213+F213+G213+H213+I213</f>
        <v>541.70000000000005</v>
      </c>
    </row>
    <row r="214" spans="1:10" x14ac:dyDescent="0.25">
      <c r="A214" s="21">
        <v>2</v>
      </c>
      <c r="B214" s="9" t="s">
        <v>158</v>
      </c>
      <c r="C214" s="9" t="s">
        <v>133</v>
      </c>
      <c r="D214" s="9">
        <v>82.3</v>
      </c>
      <c r="E214" s="9">
        <v>79.900000000000006</v>
      </c>
      <c r="F214" s="9">
        <v>84.9</v>
      </c>
      <c r="G214" s="9">
        <v>83.4</v>
      </c>
      <c r="H214" s="9">
        <v>86.2</v>
      </c>
      <c r="I214" s="9">
        <v>87.3</v>
      </c>
      <c r="J214" s="31">
        <f t="shared" si="22"/>
        <v>504</v>
      </c>
    </row>
    <row r="215" spans="1:10" x14ac:dyDescent="0.25">
      <c r="A215" s="21">
        <v>3</v>
      </c>
      <c r="B215" s="9" t="s">
        <v>43</v>
      </c>
      <c r="C215" s="9" t="s">
        <v>41</v>
      </c>
      <c r="D215" s="9">
        <v>83.9</v>
      </c>
      <c r="E215" s="9">
        <v>87.9</v>
      </c>
      <c r="F215" s="9">
        <v>81.099999999999994</v>
      </c>
      <c r="G215" s="9">
        <v>75</v>
      </c>
      <c r="H215" s="9">
        <v>78.2</v>
      </c>
      <c r="I215" s="9">
        <v>87.2</v>
      </c>
      <c r="J215" s="31">
        <f t="shared" si="22"/>
        <v>493.29999999999995</v>
      </c>
    </row>
    <row r="216" spans="1:10" x14ac:dyDescent="0.25">
      <c r="A216" s="11">
        <v>4</v>
      </c>
      <c r="B216" s="11" t="s">
        <v>155</v>
      </c>
      <c r="C216" s="11" t="s">
        <v>14</v>
      </c>
      <c r="D216" s="11">
        <v>84</v>
      </c>
      <c r="E216" s="11">
        <v>75.900000000000006</v>
      </c>
      <c r="F216" s="11">
        <v>85.3</v>
      </c>
      <c r="G216" s="11">
        <v>72</v>
      </c>
      <c r="H216" s="11">
        <v>77</v>
      </c>
      <c r="I216" s="11">
        <v>84.3</v>
      </c>
      <c r="J216" s="13">
        <f t="shared" si="22"/>
        <v>478.5</v>
      </c>
    </row>
    <row r="217" spans="1:10" x14ac:dyDescent="0.25">
      <c r="A217" s="11">
        <v>5</v>
      </c>
      <c r="B217" s="9" t="s">
        <v>80</v>
      </c>
      <c r="C217" s="9" t="s">
        <v>41</v>
      </c>
      <c r="D217" s="9">
        <v>68</v>
      </c>
      <c r="E217" s="9">
        <v>82</v>
      </c>
      <c r="F217" s="9">
        <v>74.3</v>
      </c>
      <c r="G217" s="9">
        <v>80.900000000000006</v>
      </c>
      <c r="H217" s="9">
        <v>70.8</v>
      </c>
      <c r="I217" s="9">
        <v>82.7</v>
      </c>
      <c r="J217" s="31">
        <f t="shared" si="22"/>
        <v>458.70000000000005</v>
      </c>
    </row>
    <row r="218" spans="1:10" x14ac:dyDescent="0.25">
      <c r="A218" s="11">
        <v>6</v>
      </c>
      <c r="B218" s="9" t="s">
        <v>148</v>
      </c>
      <c r="C218" s="9" t="s">
        <v>14</v>
      </c>
      <c r="D218" s="9">
        <v>65.3</v>
      </c>
      <c r="E218" s="9">
        <v>68.2</v>
      </c>
      <c r="F218" s="9">
        <v>62</v>
      </c>
      <c r="G218" s="9">
        <v>87</v>
      </c>
      <c r="H218" s="9">
        <v>56.1</v>
      </c>
      <c r="I218" s="9">
        <v>56.2</v>
      </c>
      <c r="J218" s="31">
        <f t="shared" si="22"/>
        <v>394.8</v>
      </c>
    </row>
    <row r="219" spans="1:10" x14ac:dyDescent="0.25">
      <c r="A219" s="11">
        <v>7</v>
      </c>
      <c r="B219" s="6"/>
      <c r="C219" s="6"/>
      <c r="D219" s="6"/>
      <c r="E219" s="6"/>
      <c r="F219" s="6"/>
      <c r="G219" s="6"/>
      <c r="H219" s="6"/>
      <c r="I219" s="6"/>
      <c r="J219" s="2">
        <f t="shared" ref="J219:J220" si="23">D219+E219+F219+G219+H219+I219</f>
        <v>0</v>
      </c>
    </row>
    <row r="220" spans="1:10" x14ac:dyDescent="0.25">
      <c r="A220" s="11">
        <v>8</v>
      </c>
      <c r="B220" s="6"/>
      <c r="C220" s="6"/>
      <c r="D220" s="6"/>
      <c r="E220" s="6"/>
      <c r="F220" s="6"/>
      <c r="G220" s="6"/>
      <c r="H220" s="6"/>
      <c r="I220" s="8"/>
      <c r="J220" s="2">
        <f t="shared" si="23"/>
        <v>0</v>
      </c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3"/>
    </row>
    <row r="222" spans="1:10" x14ac:dyDescent="0.25">
      <c r="A222" s="11"/>
      <c r="B222" s="19" t="s">
        <v>20</v>
      </c>
      <c r="C222" s="40"/>
      <c r="D222" s="40"/>
      <c r="E222" s="40"/>
      <c r="F222" s="40"/>
      <c r="G222" s="40"/>
      <c r="H222" s="40"/>
      <c r="I222" s="40"/>
      <c r="J222" s="19"/>
    </row>
    <row r="223" spans="1:10" x14ac:dyDescent="0.25">
      <c r="A223" s="11"/>
      <c r="B223" s="13"/>
      <c r="C223" s="11"/>
      <c r="D223" s="11"/>
      <c r="E223" s="11"/>
      <c r="F223" s="11"/>
      <c r="G223" s="11"/>
      <c r="H223" s="11"/>
      <c r="I223" s="11"/>
      <c r="J223" s="13"/>
    </row>
    <row r="224" spans="1:10" x14ac:dyDescent="0.25">
      <c r="A224" s="21">
        <v>1</v>
      </c>
      <c r="B224" s="11"/>
      <c r="C224" s="11"/>
      <c r="D224" s="11"/>
      <c r="E224" s="11"/>
      <c r="F224" s="11"/>
      <c r="G224" s="11"/>
      <c r="H224" s="11"/>
      <c r="I224" s="11"/>
      <c r="J224" s="31">
        <f t="shared" ref="J224" si="24">D224+E224+F224+G224+H224+I224</f>
        <v>0</v>
      </c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3"/>
    </row>
  </sheetData>
  <sortState xmlns:xlrd2="http://schemas.microsoft.com/office/spreadsheetml/2017/richdata2" ref="B157:J163">
    <sortCondition descending="1" ref="J157:J163"/>
  </sortState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7" sqref="A7"/>
    </sheetView>
  </sheetViews>
  <sheetFormatPr baseColWidth="10" defaultRowHeight="15" x14ac:dyDescent="0.25"/>
  <cols>
    <col min="1" max="1" width="5.140625" style="1" customWidth="1"/>
    <col min="2" max="2" width="24" style="1" customWidth="1"/>
    <col min="3" max="3" width="7.42578125" style="1" customWidth="1"/>
    <col min="4" max="5" width="5.85546875" style="1" customWidth="1"/>
    <col min="6" max="6" width="6.28515625" style="1" customWidth="1"/>
    <col min="7" max="7" width="5" style="1" customWidth="1"/>
    <col min="8" max="8" width="5.28515625" style="1" customWidth="1"/>
    <col min="9" max="10" width="4.85546875" style="1" customWidth="1"/>
    <col min="11" max="11" width="5.140625" style="1" customWidth="1"/>
    <col min="12" max="12" width="7.5703125" style="30" customWidth="1"/>
  </cols>
  <sheetData>
    <row r="1" spans="1:12" x14ac:dyDescent="0.25">
      <c r="A1" s="3"/>
      <c r="B1" s="4" t="s">
        <v>9</v>
      </c>
      <c r="C1" s="4" t="s">
        <v>8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7" t="s">
        <v>29</v>
      </c>
      <c r="J1" s="28" t="s">
        <v>30</v>
      </c>
      <c r="K1" s="29" t="s">
        <v>31</v>
      </c>
      <c r="L1" s="13"/>
    </row>
    <row r="2" spans="1:12" x14ac:dyDescent="0.25">
      <c r="A2" s="3"/>
      <c r="B2" s="4"/>
      <c r="C2" s="4"/>
      <c r="D2" s="2"/>
      <c r="E2" s="2"/>
      <c r="F2" s="2"/>
      <c r="G2" s="2"/>
      <c r="H2" s="26"/>
      <c r="I2" s="13"/>
      <c r="J2" s="13"/>
      <c r="K2" s="13"/>
      <c r="L2" s="13"/>
    </row>
    <row r="3" spans="1:12" x14ac:dyDescent="0.25">
      <c r="A3" s="23">
        <v>1</v>
      </c>
      <c r="B3" s="81"/>
      <c r="C3" s="7"/>
      <c r="D3" s="27"/>
      <c r="E3" s="27"/>
      <c r="F3" s="27"/>
      <c r="G3" s="27"/>
      <c r="H3" s="28"/>
      <c r="I3" s="13"/>
      <c r="J3" s="13"/>
      <c r="K3" s="11"/>
      <c r="L3" s="13"/>
    </row>
    <row r="4" spans="1:12" x14ac:dyDescent="0.25">
      <c r="A4" s="21">
        <v>2</v>
      </c>
      <c r="B4" s="82"/>
      <c r="C4" s="11"/>
      <c r="D4" s="11"/>
      <c r="E4" s="11"/>
      <c r="F4" s="11"/>
      <c r="G4" s="11"/>
      <c r="H4" s="11"/>
      <c r="I4" s="11"/>
      <c r="J4" s="11"/>
      <c r="K4" s="11"/>
      <c r="L4" s="13"/>
    </row>
    <row r="5" spans="1:12" x14ac:dyDescent="0.25">
      <c r="A5" s="21">
        <v>3</v>
      </c>
      <c r="B5" s="82"/>
      <c r="C5" s="11"/>
      <c r="D5" s="11"/>
      <c r="E5" s="11"/>
      <c r="F5" s="11"/>
      <c r="G5" s="11"/>
      <c r="H5" s="11"/>
      <c r="I5" s="11"/>
      <c r="J5" s="11"/>
      <c r="K5" s="11"/>
      <c r="L5" s="13"/>
    </row>
    <row r="6" spans="1:12" x14ac:dyDescent="0.25">
      <c r="A6" s="11"/>
      <c r="B6" s="82"/>
      <c r="C6" s="11"/>
      <c r="D6" s="11"/>
      <c r="E6" s="11"/>
      <c r="F6" s="11"/>
      <c r="G6" s="11"/>
      <c r="H6" s="11"/>
      <c r="I6" s="11"/>
      <c r="J6" s="11"/>
      <c r="K6" s="11"/>
      <c r="L6" s="13"/>
    </row>
    <row r="7" spans="1:12" x14ac:dyDescent="0.25">
      <c r="A7" s="83"/>
      <c r="B7" s="81"/>
      <c r="C7" s="11"/>
      <c r="D7" s="11"/>
      <c r="E7" s="11"/>
      <c r="F7" s="11"/>
      <c r="G7" s="11"/>
      <c r="H7" s="11"/>
      <c r="I7" s="11"/>
      <c r="J7" s="11"/>
      <c r="K7" s="11"/>
      <c r="L7" s="13"/>
    </row>
    <row r="8" spans="1:12" x14ac:dyDescent="0.25">
      <c r="A8" s="83"/>
      <c r="B8" s="82"/>
      <c r="C8" s="11"/>
      <c r="D8" s="11"/>
      <c r="E8" s="11"/>
      <c r="F8" s="11"/>
      <c r="G8" s="11"/>
      <c r="H8" s="11"/>
      <c r="I8" s="11"/>
      <c r="J8" s="11"/>
      <c r="K8" s="11"/>
      <c r="L8" s="13"/>
    </row>
    <row r="9" spans="1:12" x14ac:dyDescent="0.25">
      <c r="A9" s="83"/>
      <c r="B9" s="82"/>
      <c r="C9" s="11"/>
      <c r="D9" s="11"/>
      <c r="E9" s="11"/>
      <c r="F9" s="11"/>
      <c r="G9" s="11"/>
      <c r="H9" s="11"/>
      <c r="I9" s="11"/>
      <c r="J9" s="11"/>
      <c r="K9" s="11"/>
      <c r="L9" s="13"/>
    </row>
    <row r="10" spans="1:12" x14ac:dyDescent="0.25">
      <c r="A10" s="83"/>
      <c r="B10" s="82"/>
      <c r="C10" s="11"/>
      <c r="D10" s="11"/>
      <c r="E10" s="11"/>
      <c r="F10" s="11"/>
      <c r="G10" s="11"/>
      <c r="H10" s="11"/>
      <c r="I10" s="11"/>
      <c r="J10" s="11"/>
      <c r="K10" s="11"/>
      <c r="L10" s="13"/>
    </row>
    <row r="11" spans="1:12" x14ac:dyDescent="0.25">
      <c r="A11" s="83"/>
      <c r="B11" s="81"/>
      <c r="C11" s="11"/>
      <c r="D11" s="11"/>
      <c r="E11" s="11"/>
      <c r="F11" s="11"/>
      <c r="G11" s="11"/>
      <c r="H11" s="11"/>
      <c r="I11" s="11"/>
      <c r="J11" s="11"/>
      <c r="K11" s="11"/>
      <c r="L11" s="13"/>
    </row>
    <row r="12" spans="1:12" x14ac:dyDescent="0.25">
      <c r="A12" s="83"/>
      <c r="B12" s="82"/>
      <c r="C12" s="11"/>
      <c r="D12" s="11"/>
      <c r="E12" s="11"/>
      <c r="F12" s="11"/>
      <c r="G12" s="11"/>
      <c r="H12" s="11"/>
      <c r="I12" s="11"/>
      <c r="J12" s="11"/>
      <c r="K12" s="11"/>
      <c r="L12" s="13"/>
    </row>
    <row r="13" spans="1:12" x14ac:dyDescent="0.25">
      <c r="A13" s="83"/>
      <c r="B13" s="82"/>
      <c r="C13" s="11"/>
      <c r="D13" s="11"/>
      <c r="E13" s="11"/>
      <c r="F13" s="11"/>
      <c r="G13" s="11"/>
      <c r="H13" s="11"/>
      <c r="I13" s="11"/>
      <c r="J13" s="11"/>
      <c r="K13" s="11"/>
      <c r="L13" s="13"/>
    </row>
    <row r="14" spans="1:12" x14ac:dyDescent="0.25">
      <c r="A14" s="83"/>
      <c r="B14" s="82"/>
      <c r="C14" s="11"/>
      <c r="D14" s="11"/>
      <c r="E14" s="11"/>
      <c r="F14" s="11"/>
      <c r="G14" s="11"/>
      <c r="H14" s="11"/>
      <c r="I14" s="11"/>
      <c r="J14" s="11"/>
      <c r="K14" s="11"/>
      <c r="L14" s="13"/>
    </row>
    <row r="15" spans="1:12" x14ac:dyDescent="0.25">
      <c r="A15" s="83"/>
      <c r="B15" s="81"/>
      <c r="C15" s="11"/>
      <c r="D15" s="11"/>
      <c r="E15" s="11"/>
      <c r="F15" s="11"/>
      <c r="G15" s="11"/>
      <c r="H15" s="11"/>
      <c r="I15" s="11"/>
      <c r="J15" s="11"/>
      <c r="K15" s="11"/>
      <c r="L15" s="13"/>
    </row>
    <row r="16" spans="1:12" x14ac:dyDescent="0.25">
      <c r="A16" s="83"/>
      <c r="B16" s="82"/>
      <c r="C16" s="11"/>
      <c r="D16" s="11"/>
      <c r="E16" s="11"/>
      <c r="F16" s="11"/>
      <c r="G16" s="11"/>
      <c r="H16" s="11"/>
      <c r="I16" s="11"/>
      <c r="J16" s="11"/>
      <c r="K16" s="11"/>
      <c r="L16" s="13"/>
    </row>
    <row r="17" spans="1:12" x14ac:dyDescent="0.25">
      <c r="A17" s="83"/>
      <c r="B17" s="82"/>
      <c r="C17" s="11"/>
      <c r="D17" s="11"/>
      <c r="E17" s="11"/>
      <c r="F17" s="11"/>
      <c r="G17" s="11"/>
      <c r="H17" s="11"/>
      <c r="I17" s="11"/>
      <c r="J17" s="11"/>
      <c r="K17" s="11"/>
      <c r="L17" s="13"/>
    </row>
    <row r="18" spans="1:12" x14ac:dyDescent="0.25">
      <c r="A18" s="83"/>
      <c r="B18" s="82"/>
      <c r="C18" s="11"/>
      <c r="D18" s="11"/>
      <c r="E18" s="11"/>
      <c r="F18" s="11"/>
      <c r="G18" s="11"/>
      <c r="H18" s="11"/>
      <c r="I18" s="11"/>
      <c r="J18" s="11"/>
      <c r="K18" s="11"/>
      <c r="L18" s="13"/>
    </row>
    <row r="19" spans="1:12" x14ac:dyDescent="0.25">
      <c r="A19" s="83"/>
      <c r="B19" s="81"/>
      <c r="C19" s="11"/>
      <c r="D19" s="11"/>
      <c r="E19" s="11"/>
      <c r="F19" s="11"/>
      <c r="G19" s="11"/>
      <c r="H19" s="11"/>
      <c r="I19" s="11"/>
      <c r="J19" s="11"/>
      <c r="K19" s="11"/>
      <c r="L19" s="13"/>
    </row>
    <row r="20" spans="1:12" x14ac:dyDescent="0.25">
      <c r="A20" s="83"/>
      <c r="B20" s="82"/>
      <c r="C20" s="11"/>
      <c r="D20" s="11"/>
      <c r="E20" s="11"/>
      <c r="F20" s="11"/>
      <c r="G20" s="11"/>
      <c r="H20" s="11"/>
      <c r="I20" s="11"/>
      <c r="J20" s="11"/>
      <c r="K20" s="11"/>
      <c r="L20" s="13"/>
    </row>
    <row r="21" spans="1:12" x14ac:dyDescent="0.25">
      <c r="A21" s="83"/>
      <c r="B21" s="82"/>
      <c r="C21" s="11"/>
      <c r="D21" s="11"/>
      <c r="E21" s="11"/>
      <c r="F21" s="11"/>
      <c r="G21" s="11"/>
      <c r="H21" s="11"/>
      <c r="I21" s="11"/>
      <c r="J21" s="11"/>
      <c r="K21" s="11"/>
      <c r="L21" s="13"/>
    </row>
    <row r="22" spans="1:12" x14ac:dyDescent="0.25">
      <c r="A22" s="83"/>
      <c r="B22" s="82"/>
      <c r="C22" s="11"/>
      <c r="D22" s="11"/>
      <c r="E22" s="11"/>
      <c r="F22" s="11"/>
      <c r="G22" s="11"/>
      <c r="H22" s="11"/>
      <c r="I22" s="11"/>
      <c r="J22" s="11"/>
      <c r="K22" s="11"/>
      <c r="L22" s="13"/>
    </row>
    <row r="23" spans="1:12" x14ac:dyDescent="0.25">
      <c r="A23" s="83"/>
      <c r="B23" s="82"/>
      <c r="C23" s="11"/>
      <c r="D23" s="11"/>
      <c r="E23" s="11"/>
      <c r="F23" s="11"/>
      <c r="G23" s="11"/>
      <c r="H23" s="11"/>
      <c r="I23" s="11"/>
      <c r="J23" s="11"/>
      <c r="K23" s="11"/>
      <c r="L23" s="13"/>
    </row>
    <row r="24" spans="1:12" x14ac:dyDescent="0.25">
      <c r="A24" s="83"/>
      <c r="B24" s="82"/>
      <c r="C24" s="11"/>
      <c r="D24" s="11"/>
      <c r="E24" s="11"/>
      <c r="F24" s="11"/>
      <c r="G24" s="11"/>
      <c r="H24" s="11"/>
      <c r="I24" s="11"/>
      <c r="J24" s="11"/>
      <c r="K24" s="11"/>
      <c r="L24" s="13"/>
    </row>
    <row r="25" spans="1:12" x14ac:dyDescent="0.25">
      <c r="A25" s="83"/>
      <c r="B25" s="81"/>
      <c r="C25" s="11"/>
      <c r="D25" s="11"/>
      <c r="E25" s="11"/>
      <c r="F25" s="11"/>
      <c r="G25" s="11"/>
      <c r="H25" s="11"/>
      <c r="I25" s="11"/>
      <c r="J25" s="11"/>
      <c r="K25" s="11"/>
      <c r="L25" s="13"/>
    </row>
    <row r="26" spans="1:12" x14ac:dyDescent="0.25">
      <c r="A26" s="83"/>
      <c r="B26" s="82"/>
      <c r="C26" s="11"/>
      <c r="D26" s="11"/>
      <c r="E26" s="11"/>
      <c r="F26" s="11"/>
      <c r="G26" s="11"/>
      <c r="H26" s="11"/>
      <c r="I26" s="11"/>
      <c r="J26" s="11"/>
      <c r="K26" s="11"/>
      <c r="L26" s="13"/>
    </row>
    <row r="27" spans="1:12" x14ac:dyDescent="0.25">
      <c r="A27" s="83"/>
      <c r="B27" s="82"/>
      <c r="C27" s="11"/>
      <c r="D27" s="11"/>
      <c r="E27" s="11"/>
      <c r="F27" s="11"/>
      <c r="G27" s="11"/>
      <c r="H27" s="11"/>
      <c r="I27" s="11"/>
      <c r="J27" s="11"/>
      <c r="K27" s="11"/>
      <c r="L27" s="13"/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29"/>
    </row>
    <row r="29" spans="1:12" x14ac:dyDescent="0.25">
      <c r="L29" s="33"/>
    </row>
  </sheetData>
  <sortState xmlns:xlrd2="http://schemas.microsoft.com/office/spreadsheetml/2017/richdata2" ref="B20:L23">
    <sortCondition descending="1" ref="L20:L23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C6" sqref="C6"/>
    </sheetView>
  </sheetViews>
  <sheetFormatPr baseColWidth="10" defaultRowHeight="15" x14ac:dyDescent="0.25"/>
  <cols>
    <col min="1" max="1" width="5.85546875" customWidth="1"/>
    <col min="2" max="2" width="25.7109375" customWidth="1"/>
    <col min="4" max="11" width="3" bestFit="1" customWidth="1"/>
    <col min="12" max="12" width="6.42578125" customWidth="1"/>
  </cols>
  <sheetData>
    <row r="1" spans="1:12" x14ac:dyDescent="0.25">
      <c r="A1" s="3"/>
      <c r="B1" s="4" t="s">
        <v>9</v>
      </c>
      <c r="C1" s="4" t="s">
        <v>8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7" t="s">
        <v>29</v>
      </c>
      <c r="J1" s="28" t="s">
        <v>30</v>
      </c>
      <c r="K1" s="29" t="s">
        <v>31</v>
      </c>
      <c r="L1" s="13"/>
    </row>
    <row r="2" spans="1:12" x14ac:dyDescent="0.25">
      <c r="A2" s="3"/>
      <c r="B2" s="4"/>
      <c r="C2" s="4"/>
      <c r="D2" s="2"/>
      <c r="E2" s="2"/>
      <c r="F2" s="2"/>
      <c r="G2" s="2"/>
      <c r="H2" s="26"/>
      <c r="I2" s="13"/>
      <c r="J2" s="13"/>
      <c r="K2" s="13"/>
      <c r="L2" s="13"/>
    </row>
    <row r="3" spans="1:12" x14ac:dyDescent="0.25">
      <c r="A3" s="85"/>
      <c r="B3" s="84"/>
      <c r="C3" s="7"/>
      <c r="D3" s="27"/>
      <c r="E3" s="27"/>
      <c r="F3" s="27"/>
      <c r="G3" s="27"/>
      <c r="H3" s="28"/>
      <c r="I3" s="13"/>
      <c r="J3" s="13"/>
      <c r="K3" s="11"/>
      <c r="L3" s="13"/>
    </row>
    <row r="4" spans="1:12" x14ac:dyDescent="0.25">
      <c r="A4" s="83"/>
      <c r="B4" s="83"/>
      <c r="C4" s="11"/>
      <c r="D4" s="11"/>
      <c r="E4" s="11"/>
      <c r="F4" s="11"/>
      <c r="G4" s="11"/>
      <c r="H4" s="11"/>
      <c r="I4" s="11"/>
      <c r="J4" s="11"/>
      <c r="K4" s="11"/>
      <c r="L4" s="13"/>
    </row>
    <row r="5" spans="1:12" x14ac:dyDescent="0.25">
      <c r="A5" s="83"/>
      <c r="B5" s="83"/>
      <c r="C5" s="11"/>
      <c r="D5" s="11"/>
      <c r="E5" s="11"/>
      <c r="F5" s="11"/>
      <c r="G5" s="11"/>
      <c r="H5" s="11"/>
      <c r="I5" s="11"/>
      <c r="J5" s="11"/>
      <c r="K5" s="11"/>
      <c r="L5" s="13"/>
    </row>
    <row r="6" spans="1:12" x14ac:dyDescent="0.25">
      <c r="A6" s="83"/>
      <c r="B6" s="84"/>
      <c r="C6" s="11"/>
      <c r="D6" s="11"/>
      <c r="E6" s="11"/>
      <c r="F6" s="11"/>
      <c r="G6" s="11"/>
      <c r="H6" s="11"/>
      <c r="I6" s="11"/>
      <c r="J6" s="11"/>
      <c r="K6" s="11"/>
      <c r="L6" s="13"/>
    </row>
    <row r="7" spans="1:12" x14ac:dyDescent="0.25">
      <c r="A7" s="83"/>
      <c r="B7" s="83"/>
      <c r="C7" s="11"/>
      <c r="D7" s="11"/>
      <c r="E7" s="11"/>
      <c r="F7" s="11"/>
      <c r="G7" s="11"/>
      <c r="H7" s="11"/>
      <c r="I7" s="11"/>
      <c r="J7" s="11"/>
      <c r="K7" s="11"/>
      <c r="L7" s="13"/>
    </row>
    <row r="8" spans="1:12" x14ac:dyDescent="0.25">
      <c r="A8" s="83"/>
      <c r="B8" s="83"/>
      <c r="C8" s="11"/>
      <c r="D8" s="11"/>
      <c r="E8" s="11"/>
      <c r="F8" s="11"/>
      <c r="G8" s="11"/>
      <c r="H8" s="11"/>
      <c r="I8" s="11"/>
      <c r="J8" s="11"/>
      <c r="K8" s="11"/>
      <c r="L8" s="13"/>
    </row>
    <row r="9" spans="1:12" x14ac:dyDescent="0.25">
      <c r="A9" s="83"/>
      <c r="B9" s="84"/>
      <c r="C9" s="11"/>
      <c r="D9" s="11"/>
      <c r="E9" s="11"/>
      <c r="F9" s="11"/>
      <c r="G9" s="11"/>
      <c r="H9" s="11"/>
      <c r="I9" s="11"/>
      <c r="J9" s="11"/>
      <c r="K9" s="11"/>
      <c r="L9" s="13"/>
    </row>
    <row r="10" spans="1:12" x14ac:dyDescent="0.25">
      <c r="A10" s="83"/>
      <c r="B10" s="83"/>
      <c r="C10" s="11"/>
      <c r="D10" s="11"/>
      <c r="E10" s="11"/>
      <c r="F10" s="11"/>
      <c r="G10" s="11"/>
      <c r="H10" s="11"/>
      <c r="I10" s="11"/>
      <c r="J10" s="11"/>
      <c r="K10" s="11"/>
      <c r="L10" s="13"/>
    </row>
    <row r="11" spans="1:12" x14ac:dyDescent="0.25">
      <c r="A11" s="83"/>
      <c r="B11" s="83"/>
      <c r="C11" s="11"/>
      <c r="D11" s="11"/>
      <c r="E11" s="11"/>
      <c r="F11" s="11"/>
      <c r="G11" s="11"/>
      <c r="H11" s="11"/>
      <c r="I11" s="11"/>
      <c r="J11" s="11"/>
      <c r="K11" s="11"/>
      <c r="L11" s="13"/>
    </row>
    <row r="12" spans="1:12" x14ac:dyDescent="0.25">
      <c r="A12" s="83"/>
      <c r="B12" s="84"/>
      <c r="C12" s="11"/>
      <c r="D12" s="11"/>
      <c r="E12" s="11"/>
      <c r="F12" s="11"/>
      <c r="G12" s="11"/>
      <c r="H12" s="11"/>
      <c r="I12" s="11"/>
      <c r="J12" s="11"/>
      <c r="K12" s="11"/>
      <c r="L12" s="13"/>
    </row>
    <row r="13" spans="1:12" x14ac:dyDescent="0.25">
      <c r="A13" s="83"/>
      <c r="B13" s="83"/>
      <c r="C13" s="11"/>
      <c r="D13" s="11"/>
      <c r="E13" s="11"/>
      <c r="F13" s="11"/>
      <c r="G13" s="11"/>
      <c r="H13" s="11"/>
      <c r="I13" s="11"/>
      <c r="J13" s="11"/>
      <c r="K13" s="11"/>
      <c r="L13" s="13"/>
    </row>
    <row r="14" spans="1:12" x14ac:dyDescent="0.25">
      <c r="A14" s="83"/>
      <c r="B14" s="83"/>
      <c r="C14" s="11"/>
      <c r="D14" s="11"/>
      <c r="E14" s="11"/>
      <c r="F14" s="11"/>
      <c r="G14" s="11"/>
      <c r="H14" s="11"/>
      <c r="I14" s="11"/>
      <c r="J14" s="11"/>
      <c r="K14" s="11"/>
      <c r="L14" s="13"/>
    </row>
    <row r="15" spans="1:12" x14ac:dyDescent="0.25">
      <c r="A15" s="83"/>
      <c r="B15" s="83"/>
      <c r="C15" s="11"/>
      <c r="D15" s="11"/>
      <c r="E15" s="11"/>
      <c r="F15" s="11"/>
      <c r="G15" s="11"/>
      <c r="H15" s="11"/>
      <c r="I15" s="11"/>
      <c r="J15" s="11"/>
      <c r="K15" s="11"/>
      <c r="L15" s="13"/>
    </row>
    <row r="16" spans="1:12" x14ac:dyDescent="0.25">
      <c r="A16" s="83"/>
      <c r="B16" s="83"/>
      <c r="C16" s="11"/>
      <c r="D16" s="11"/>
      <c r="E16" s="11"/>
      <c r="F16" s="11"/>
      <c r="G16" s="11"/>
      <c r="H16" s="11"/>
      <c r="I16" s="11"/>
      <c r="J16" s="11"/>
      <c r="K16" s="11"/>
      <c r="L16" s="13"/>
    </row>
    <row r="17" spans="1:12" x14ac:dyDescent="0.25">
      <c r="A17" s="83"/>
      <c r="B17" s="83"/>
      <c r="C17" s="11"/>
      <c r="D17" s="11"/>
      <c r="E17" s="11"/>
      <c r="F17" s="11"/>
      <c r="G17" s="11"/>
      <c r="H17" s="11"/>
      <c r="I17" s="11"/>
      <c r="J17" s="11"/>
      <c r="K17" s="11"/>
      <c r="L17" s="13"/>
    </row>
    <row r="18" spans="1:12" x14ac:dyDescent="0.25">
      <c r="A18" s="83"/>
      <c r="B18" s="83"/>
      <c r="C18" s="11"/>
      <c r="D18" s="11"/>
      <c r="E18" s="11"/>
      <c r="F18" s="11"/>
      <c r="G18" s="11"/>
      <c r="H18" s="11"/>
      <c r="I18" s="11"/>
      <c r="J18" s="11"/>
      <c r="K18" s="11"/>
      <c r="L18" s="13"/>
    </row>
    <row r="19" spans="1:12" x14ac:dyDescent="0.25">
      <c r="A19" s="83"/>
      <c r="B19" s="84"/>
      <c r="C19" s="11"/>
      <c r="D19" s="11"/>
      <c r="E19" s="11"/>
      <c r="F19" s="11"/>
      <c r="G19" s="11"/>
      <c r="H19" s="11"/>
      <c r="I19" s="11"/>
      <c r="J19" s="11"/>
      <c r="K19" s="11"/>
      <c r="L19" s="13"/>
    </row>
    <row r="20" spans="1:12" x14ac:dyDescent="0.25">
      <c r="A20" s="83"/>
      <c r="B20" s="83"/>
      <c r="C20" s="11"/>
      <c r="D20" s="11"/>
      <c r="E20" s="11"/>
      <c r="F20" s="11"/>
      <c r="G20" s="11"/>
      <c r="H20" s="11"/>
      <c r="I20" s="11"/>
      <c r="J20" s="11"/>
      <c r="K20" s="11"/>
      <c r="L20" s="13"/>
    </row>
    <row r="21" spans="1:12" x14ac:dyDescent="0.25">
      <c r="A21" s="83"/>
      <c r="B21" s="83"/>
      <c r="C21" s="11"/>
      <c r="D21" s="11"/>
      <c r="E21" s="11"/>
      <c r="F21" s="11"/>
      <c r="G21" s="11"/>
      <c r="H21" s="11"/>
      <c r="I21" s="11"/>
      <c r="J21" s="11"/>
      <c r="K21" s="11"/>
      <c r="L21" s="13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3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0"/>
    </row>
  </sheetData>
  <sortState xmlns:xlrd2="http://schemas.microsoft.com/office/spreadsheetml/2017/richdata2" ref="B13:L17">
    <sortCondition descending="1" ref="L13:L17"/>
  </sortState>
  <pageMargins left="1" right="1" top="1" bottom="1" header="0.5" footer="0.5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185F59F22B194593CC41913AB3C932" ma:contentTypeVersion="14" ma:contentTypeDescription="Crée un document." ma:contentTypeScope="" ma:versionID="6aa255730bab4d4542aa79030c12e468">
  <xsd:schema xmlns:xsd="http://www.w3.org/2001/XMLSchema" xmlns:xs="http://www.w3.org/2001/XMLSchema" xmlns:p="http://schemas.microsoft.com/office/2006/metadata/properties" xmlns:ns3="3b801385-c801-4941-92cf-63ca455c028e" xmlns:ns4="b11329c3-f9ec-4d41-9185-c19c699515ae" targetNamespace="http://schemas.microsoft.com/office/2006/metadata/properties" ma:root="true" ma:fieldsID="2f17de879006a431fd6bf19bf1c0a3aa" ns3:_="" ns4:_="">
    <xsd:import namespace="3b801385-c801-4941-92cf-63ca455c028e"/>
    <xsd:import namespace="b11329c3-f9ec-4d41-9185-c19c69951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01385-c801-4941-92cf-63ca455c0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329c3-f9ec-4d41-9185-c19c69951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89B05-49F3-4F9F-9A48-B99498869B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5CF941-EE0D-4B44-A3FF-B8D32FEC1D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DC4BB-7ED9-4844-A045-946848AE2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01385-c801-4941-92cf-63ca455c028e"/>
    <ds:schemaRef ds:uri="b11329c3-f9ec-4d41-9185-c19c69951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PRECISION</vt:lpstr>
      <vt:lpstr>STANDARD</vt:lpstr>
      <vt:lpstr>VITESSE</vt:lpstr>
      <vt:lpstr>STANDARD!Zone_d_impression</vt:lpstr>
      <vt:lpstr>VITESSE!Zone_d_impression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Titi</dc:creator>
  <cp:lastModifiedBy>TISSIER Eric</cp:lastModifiedBy>
  <cp:revision/>
  <cp:lastPrinted>2024-10-21T09:50:44Z</cp:lastPrinted>
  <dcterms:created xsi:type="dcterms:W3CDTF">2022-10-02T11:44:05Z</dcterms:created>
  <dcterms:modified xsi:type="dcterms:W3CDTF">2025-10-27T14:15:01Z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0x010100CC185F59F22B194593CC41913AB3C932</vt:lpwstr>
  </property>
</Properties>
</file>